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95" windowWidth="15180" windowHeight="6315" activeTab="0"/>
  </bookViews>
  <sheets>
    <sheet name="Адагум." sheetId="1" r:id="rId1"/>
  </sheets>
  <definedNames>
    <definedName name="_xlnm.Print_Titles" localSheetId="0">'Адагум.'!$5:$6</definedName>
  </definedNames>
  <calcPr fullCalcOnLoad="1"/>
</workbook>
</file>

<file path=xl/sharedStrings.xml><?xml version="1.0" encoding="utf-8"?>
<sst xmlns="http://schemas.openxmlformats.org/spreadsheetml/2006/main" count="106" uniqueCount="89">
  <si>
    <t>Показатель, единица измерения</t>
  </si>
  <si>
    <t>отчет</t>
  </si>
  <si>
    <t>Производство основных видов сельскохозяйственной продукции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</si>
  <si>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</si>
  <si>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</si>
  <si>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</si>
  <si>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</si>
  <si>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</si>
  <si>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</si>
  <si>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</si>
  <si>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</si>
  <si>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</si>
  <si>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</si>
  <si>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прогноз</t>
  </si>
  <si>
    <t>Прибыль прибыльных предприятий, тыс. рублей</t>
  </si>
  <si>
    <t>Подсолнечник (в весе после доработки), тыс. тонн</t>
  </si>
  <si>
    <t>врачами, чел. на 1 тыс. населения</t>
  </si>
  <si>
    <t>средним медицинским персоналом, чел. на 1 тыс. населения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</si>
  <si>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</si>
  <si>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</si>
  <si>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</si>
  <si>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</si>
  <si>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</si>
  <si>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</si>
  <si>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</si>
  <si>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</si>
  <si>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</si>
  <si>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</si>
  <si>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</si>
  <si>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Среднедушевой денежный доход на одного жителя, тыс. руб.</t>
  </si>
  <si>
    <t>Убыток предприятий, тыс. руб.</t>
  </si>
  <si>
    <t>Прибыль (убыток) – сальдо,  тыс. руб.</t>
  </si>
  <si>
    <t>Фонд оплаты труда, тыс. руб.</t>
  </si>
  <si>
    <t>Объем продукции сельского хозяйства всех категорий хозяйств, тыс. руб.</t>
  </si>
  <si>
    <t>Оборот розничной торговли,  тыс. руб.</t>
  </si>
  <si>
    <t>Оборот общественного питания, тыс. руб.</t>
  </si>
  <si>
    <t>Объем инвестиций в основной капитал за счет всех источников финансирования, тыс. руб.</t>
  </si>
  <si>
    <t>Численность занятых в личных подсобных хозяйствах,       тыс. чел.</t>
  </si>
  <si>
    <t>Объем работ, выполненных собственными силами по виду деятельности строительство, тыс. руб.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</si>
  <si>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</si>
  <si>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</si>
  <si>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</si>
  <si>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Удельный вес газифицированных квартир (домовладений) от общего количества квартир (домовладений), %</t>
  </si>
  <si>
    <t>обеспеченность спортивными сооружениям, кв. м. на 1 тыс. населения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</si>
  <si>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</si>
  <si>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</si>
  <si>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</si>
  <si>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</si>
  <si>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</si>
  <si>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</si>
  <si>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Зерно (в весе  после доработки), тыс.тонн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</si>
  <si>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</si>
  <si>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</si>
  <si>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</si>
  <si>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</si>
  <si>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</si>
  <si>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удельный вес населения, занимающегося спортом, %</t>
  </si>
  <si>
    <t>в том числе с твердым покрытием</t>
  </si>
  <si>
    <t>Общий объем расходов муниципального бюджета на развитие и поддержку малого предпринимательства в расчете на 1 малое предприятие (в рамках муниципальной целевой программы), рублей</t>
  </si>
  <si>
    <t>Индивидуальные предприниматели, чел.</t>
  </si>
  <si>
    <t>% выполнения</t>
  </si>
  <si>
    <t>Глава Адагумского сельского поселения</t>
  </si>
  <si>
    <t>П.Д.Багмут</t>
  </si>
  <si>
    <t>Численность зарегистрированных безработных, чел.</t>
  </si>
  <si>
    <t>Плоды и ягоды - всего, тыс. тонн</t>
  </si>
  <si>
    <t>Виноград - всего, тыс. тонн</t>
  </si>
  <si>
    <t>в том числе в сельскохозяйственных организациях</t>
  </si>
  <si>
    <t>в том числе в крестьянских (фермерских) хозяйствах и 
у индивидуальных предпринимателей</t>
  </si>
  <si>
    <t>Количество детей дошкольного возраста, находящихся в очереди в учреждения дошкольного образования, чел.</t>
  </si>
  <si>
    <t>Количество организаций, зарегистрированных на территории поселения, единиц</t>
  </si>
  <si>
    <t>Малый бизнес</t>
  </si>
  <si>
    <t>Протяженность освещенных улиц, км</t>
  </si>
  <si>
    <t>Протяженность водопроводных сетей, км</t>
  </si>
  <si>
    <t>Протяженность автомобильных дорог местного значения, км</t>
  </si>
  <si>
    <t>Благоустройство</t>
  </si>
  <si>
    <t>Количество установленных светильников наружного освещения, шт.</t>
  </si>
  <si>
    <t>Протяженность отремонтированных автомобильных дорог местного значения с твердым покрытием, км</t>
  </si>
  <si>
    <t>Протяженность отремонтированных тротуаров, км</t>
  </si>
  <si>
    <t>Количество высаженных зеленых насаждений, шт.:</t>
  </si>
  <si>
    <t xml:space="preserve">   посажено деревьев и кустарников</t>
  </si>
  <si>
    <t xml:space="preserve">   высажено цветов</t>
  </si>
  <si>
    <t xml:space="preserve">   в том числе в  хозяйствах населения</t>
  </si>
  <si>
    <t>Количество субъектов малого предпринимательства, 
единиц</t>
  </si>
  <si>
    <t>Численность работников в малом предпринимательстве, чел.</t>
  </si>
  <si>
    <t>2017 год</t>
  </si>
  <si>
    <t>Отчет 
о выполнении индикативного плана социально-экономического развития 
Адагумского сельского поселения Крымского района за 2017 год</t>
  </si>
  <si>
    <t>Обрабатывающие производства (С), тыс.руб</t>
  </si>
  <si>
    <t>Номинальная начисленная среднемесячная заработная плата, рублей</t>
  </si>
  <si>
    <t>Приложение 
к решению Совета 
Адагумского сельского поселения Крымского района 
от 19.12.2018г. № 187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</si>
</sst>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"/>
    <numFmt numFmtId="178" formatCode="0.000"/>
    <numFmt numFmtId="179" formatCode="0.0"/>
    <numFmt numFmtId="180" formatCode="0.00000"/>
    <numFmt numFmtId="181" formatCode="_-* #,##0.000_р_._-;\-* #,##0.000_р_._-;_-* &quot;-&quot;??_р_._-;_-@_-"/>
    <numFmt numFmtId="182" formatCode="0.000000"/>
    <numFmt numFmtId="183" formatCode="0.0000000"/>
    <numFmt numFmtId="184" formatCode="0.00000000"/>
    <numFmt numFmtId="185" formatCode="0.000000000"/>
    <numFmt numFmtId="186" formatCode="0.0000000000"/>
  </numFmts>
  <fonts count="42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left" vertical="center" wrapText="1" indent="3"/>
    </xf>
    <xf numFmtId="0" fontId="3" fillId="0" borderId="10" xfId="0" applyFont="1" applyFill="1" applyBorder="1" applyAlignment="1">
      <alignment vertical="center" wrapText="1"/>
    </xf>
    <xf numFmtId="179" fontId="2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78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178" fontId="2" fillId="33" borderId="10" xfId="0" applyNumberFormat="1" applyFont="1" applyFill="1" applyBorder="1" applyAlignment="1">
      <alignment horizontal="center"/>
    </xf>
    <xf numFmtId="179" fontId="2" fillId="33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179" fontId="2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8"/>
  <sheetViews>
    <sheetView tabSelected="1" zoomScalePageLayoutView="0" workbookViewId="0" topLeftCell="A1">
      <selection activeCell="E7" sqref="E7"/>
    </sheetView>
  </sheetViews>
  <sheetFormatPr defaultColWidth="9.00390625" defaultRowHeight="12.75"/>
  <cols>
    <col min="1" max="1" width="55.375" style="5" customWidth="1"/>
    <col min="2" max="2" width="10.00390625" style="3" customWidth="1"/>
    <col min="3" max="3" width="10.375" style="3" bestFit="1" customWidth="1"/>
    <col min="4" max="4" width="11.125" style="3" customWidth="1"/>
    <col min="5" max="16384" width="9.125" style="1" customWidth="1"/>
  </cols>
  <sheetData>
    <row r="1" spans="2:4" ht="64.5" customHeight="1">
      <c r="B1" s="30" t="s">
        <v>88</v>
      </c>
      <c r="C1" s="31"/>
      <c r="D1" s="31"/>
    </row>
    <row r="2" spans="1:2" ht="15.75">
      <c r="A2" s="34"/>
      <c r="B2" s="34"/>
    </row>
    <row r="3" spans="1:4" ht="46.5" customHeight="1">
      <c r="A3" s="33" t="s">
        <v>85</v>
      </c>
      <c r="B3" s="33"/>
      <c r="C3" s="33"/>
      <c r="D3" s="33"/>
    </row>
    <row r="5" spans="1:4" ht="13.5" customHeight="1">
      <c r="A5" s="35" t="s">
        <v>0</v>
      </c>
      <c r="B5" s="36" t="s">
        <v>84</v>
      </c>
      <c r="C5" s="36"/>
      <c r="D5" s="32" t="s">
        <v>60</v>
      </c>
    </row>
    <row r="6" spans="1:4" ht="24" customHeight="1">
      <c r="A6" s="35"/>
      <c r="B6" s="8" t="s">
        <v>13</v>
      </c>
      <c r="C6" s="8" t="s">
        <v>1</v>
      </c>
      <c r="D6" s="32"/>
    </row>
    <row r="7" spans="1:4" ht="27.75" customHeight="1">
      <c r="A7" s="9" t="s">
        <v>26</v>
      </c>
      <c r="B7" s="17">
        <v>4.663</v>
      </c>
      <c r="C7" s="24">
        <v>4.694</v>
      </c>
      <c r="D7" s="16">
        <f aca="true" t="shared" si="0" ref="D7:D20">C7/B7*100</f>
        <v>100.66480806347843</v>
      </c>
    </row>
    <row r="8" spans="1:4" ht="29.25" customHeight="1">
      <c r="A8" s="9" t="s">
        <v>29</v>
      </c>
      <c r="B8" s="17">
        <v>12.5</v>
      </c>
      <c r="C8" s="17">
        <v>12.5</v>
      </c>
      <c r="D8" s="16">
        <f t="shared" si="0"/>
        <v>100</v>
      </c>
    </row>
    <row r="9" spans="1:4" ht="15">
      <c r="A9" s="9" t="s">
        <v>28</v>
      </c>
      <c r="B9" s="17">
        <v>1.478</v>
      </c>
      <c r="C9" s="24">
        <v>1.467</v>
      </c>
      <c r="D9" s="16">
        <f t="shared" si="0"/>
        <v>99.25575101488498</v>
      </c>
    </row>
    <row r="10" spans="1:4" ht="15">
      <c r="A10" s="9" t="s">
        <v>27</v>
      </c>
      <c r="B10" s="17">
        <v>1.209</v>
      </c>
      <c r="C10" s="17">
        <v>1.264</v>
      </c>
      <c r="D10" s="16">
        <f t="shared" si="0"/>
        <v>104.54921422663357</v>
      </c>
    </row>
    <row r="11" spans="1:5" ht="28.5" customHeight="1">
      <c r="A11" s="9" t="s">
        <v>87</v>
      </c>
      <c r="B11" s="26">
        <v>14298</v>
      </c>
      <c r="C11" s="17">
        <v>14174</v>
      </c>
      <c r="D11" s="16">
        <f t="shared" si="0"/>
        <v>99.13274583857881</v>
      </c>
      <c r="E11" s="27"/>
    </row>
    <row r="12" spans="1:4" ht="28.5" customHeight="1">
      <c r="A12" s="9" t="s">
        <v>37</v>
      </c>
      <c r="B12" s="17">
        <v>2.8</v>
      </c>
      <c r="C12" s="17">
        <v>2.8</v>
      </c>
      <c r="D12" s="16">
        <f t="shared" si="0"/>
        <v>100</v>
      </c>
    </row>
    <row r="13" spans="1:4" ht="28.5" customHeight="1">
      <c r="A13" s="10" t="s">
        <v>24</v>
      </c>
      <c r="B13" s="17">
        <v>9.1</v>
      </c>
      <c r="C13" s="17">
        <v>9.2</v>
      </c>
      <c r="D13" s="16">
        <f t="shared" si="0"/>
        <v>101.0989010989011</v>
      </c>
    </row>
    <row r="14" spans="1:4" ht="28.5" customHeight="1">
      <c r="A14" s="10" t="s">
        <v>63</v>
      </c>
      <c r="B14" s="17">
        <v>25</v>
      </c>
      <c r="C14" s="17">
        <v>15</v>
      </c>
      <c r="D14" s="16">
        <f t="shared" si="0"/>
        <v>60</v>
      </c>
    </row>
    <row r="15" spans="1:4" ht="28.5" customHeight="1">
      <c r="A15" s="9" t="s">
        <v>25</v>
      </c>
      <c r="B15" s="25">
        <v>1.2</v>
      </c>
      <c r="C15" s="25">
        <v>0.8</v>
      </c>
      <c r="D15" s="16"/>
    </row>
    <row r="16" spans="1:4" ht="15">
      <c r="A16" s="9" t="s">
        <v>14</v>
      </c>
      <c r="B16" s="17">
        <v>7300</v>
      </c>
      <c r="C16" s="17">
        <v>6671</v>
      </c>
      <c r="D16" s="16">
        <f t="shared" si="0"/>
        <v>91.38356164383562</v>
      </c>
    </row>
    <row r="17" spans="1:4" ht="15">
      <c r="A17" s="9" t="s">
        <v>30</v>
      </c>
      <c r="B17" s="17"/>
      <c r="C17" s="17">
        <v>706</v>
      </c>
      <c r="D17" s="16"/>
    </row>
    <row r="18" spans="1:4" ht="15">
      <c r="A18" s="9" t="s">
        <v>31</v>
      </c>
      <c r="B18" s="17">
        <v>7300</v>
      </c>
      <c r="C18" s="17">
        <v>5965</v>
      </c>
      <c r="D18" s="16">
        <f t="shared" si="0"/>
        <v>81.71232876712328</v>
      </c>
    </row>
    <row r="19" spans="1:4" ht="15">
      <c r="A19" s="9" t="s">
        <v>32</v>
      </c>
      <c r="B19" s="17">
        <v>67260</v>
      </c>
      <c r="C19" s="17">
        <v>64124</v>
      </c>
      <c r="D19" s="16">
        <f t="shared" si="0"/>
        <v>95.33749628308058</v>
      </c>
    </row>
    <row r="20" spans="1:4" s="2" customFormat="1" ht="14.25" customHeight="1">
      <c r="A20" s="11" t="s">
        <v>86</v>
      </c>
      <c r="B20" s="17">
        <v>5207</v>
      </c>
      <c r="C20" s="17">
        <v>5207</v>
      </c>
      <c r="D20" s="16">
        <f t="shared" si="0"/>
        <v>100</v>
      </c>
    </row>
    <row r="21" spans="1:4" ht="32.25" customHeight="1">
      <c r="A21" s="12" t="s">
        <v>33</v>
      </c>
      <c r="B21" s="25">
        <v>325393.4</v>
      </c>
      <c r="C21" s="25">
        <v>298575</v>
      </c>
      <c r="D21" s="16">
        <f aca="true" t="shared" si="1" ref="D21:D41">C21/B21*100</f>
        <v>91.7581610444465</v>
      </c>
    </row>
    <row r="22" spans="1:4" ht="15">
      <c r="A22" s="13" t="s">
        <v>48</v>
      </c>
      <c r="B22" s="25">
        <v>84498</v>
      </c>
      <c r="C22" s="16">
        <v>59203.1</v>
      </c>
      <c r="D22" s="16">
        <f t="shared" si="1"/>
        <v>70.06449856801345</v>
      </c>
    </row>
    <row r="23" spans="1:4" ht="30">
      <c r="A23" s="13" t="s">
        <v>49</v>
      </c>
      <c r="B23" s="25">
        <v>86818.4</v>
      </c>
      <c r="C23" s="16">
        <v>86326.3</v>
      </c>
      <c r="D23" s="16">
        <f t="shared" si="1"/>
        <v>99.43318467053068</v>
      </c>
    </row>
    <row r="24" spans="1:4" ht="15">
      <c r="A24" s="23" t="s">
        <v>81</v>
      </c>
      <c r="B24" s="25">
        <v>154077</v>
      </c>
      <c r="C24" s="16">
        <v>153045.6</v>
      </c>
      <c r="D24" s="16">
        <f t="shared" si="1"/>
        <v>99.33059444303822</v>
      </c>
    </row>
    <row r="25" spans="1:4" ht="28.5">
      <c r="A25" s="6" t="s">
        <v>2</v>
      </c>
      <c r="B25" s="17"/>
      <c r="C25" s="17"/>
      <c r="D25" s="16"/>
    </row>
    <row r="26" spans="1:4" ht="15">
      <c r="A26" s="9" t="s">
        <v>50</v>
      </c>
      <c r="B26" s="24">
        <v>6.75</v>
      </c>
      <c r="C26" s="24">
        <v>6.75</v>
      </c>
      <c r="D26" s="16">
        <f t="shared" si="1"/>
        <v>100</v>
      </c>
    </row>
    <row r="27" spans="1:4" ht="15">
      <c r="A27" s="9" t="s">
        <v>15</v>
      </c>
      <c r="B27" s="24">
        <v>0.5</v>
      </c>
      <c r="C27" s="24">
        <v>0.6</v>
      </c>
      <c r="D27" s="16">
        <f t="shared" si="1"/>
        <v>120</v>
      </c>
    </row>
    <row r="28" spans="1:4" ht="15.75" customHeight="1">
      <c r="A28" s="9" t="s">
        <v>18</v>
      </c>
      <c r="B28" s="24">
        <v>3.005</v>
      </c>
      <c r="C28" s="24">
        <v>3.04</v>
      </c>
      <c r="D28" s="16">
        <f t="shared" si="1"/>
        <v>101.16472545757071</v>
      </c>
    </row>
    <row r="29" spans="1:4" ht="27.75" customHeight="1">
      <c r="A29" s="13" t="s">
        <v>67</v>
      </c>
      <c r="B29" s="24">
        <v>0.035</v>
      </c>
      <c r="C29" s="18">
        <v>0.04</v>
      </c>
      <c r="D29" s="16">
        <f t="shared" si="1"/>
        <v>114.28571428571428</v>
      </c>
    </row>
    <row r="30" spans="1:4" ht="15.75" customHeight="1">
      <c r="A30" s="23" t="s">
        <v>81</v>
      </c>
      <c r="B30" s="24">
        <v>2.97</v>
      </c>
      <c r="C30" s="18">
        <v>3</v>
      </c>
      <c r="D30" s="16">
        <f t="shared" si="1"/>
        <v>101.010101010101</v>
      </c>
    </row>
    <row r="31" spans="1:4" ht="15" customHeight="1">
      <c r="A31" s="9" t="s">
        <v>19</v>
      </c>
      <c r="B31" s="24">
        <v>3.75</v>
      </c>
      <c r="C31" s="24">
        <v>3.786</v>
      </c>
      <c r="D31" s="16">
        <f t="shared" si="1"/>
        <v>100.96000000000001</v>
      </c>
    </row>
    <row r="32" spans="1:4" ht="15">
      <c r="A32" s="13" t="s">
        <v>66</v>
      </c>
      <c r="B32" s="24">
        <v>0.6</v>
      </c>
      <c r="C32" s="18">
        <v>0.6</v>
      </c>
      <c r="D32" s="16">
        <f t="shared" si="1"/>
        <v>100</v>
      </c>
    </row>
    <row r="33" spans="1:4" ht="30">
      <c r="A33" s="13" t="s">
        <v>67</v>
      </c>
      <c r="B33" s="24">
        <v>2.605</v>
      </c>
      <c r="C33" s="18">
        <v>2.6907</v>
      </c>
      <c r="D33" s="16">
        <f t="shared" si="1"/>
        <v>103.28982725527831</v>
      </c>
    </row>
    <row r="34" spans="1:4" ht="15">
      <c r="A34" s="23" t="s">
        <v>81</v>
      </c>
      <c r="B34" s="17">
        <v>0.545</v>
      </c>
      <c r="C34" s="18">
        <v>0.495</v>
      </c>
      <c r="D34" s="16">
        <f t="shared" si="1"/>
        <v>90.82568807339449</v>
      </c>
    </row>
    <row r="35" spans="1:4" ht="15">
      <c r="A35" s="12" t="s">
        <v>64</v>
      </c>
      <c r="B35" s="17">
        <v>2.13</v>
      </c>
      <c r="C35" s="24">
        <v>2.956</v>
      </c>
      <c r="D35" s="16">
        <f t="shared" si="1"/>
        <v>138.7793427230047</v>
      </c>
    </row>
    <row r="36" spans="1:4" ht="15">
      <c r="A36" s="13" t="s">
        <v>66</v>
      </c>
      <c r="B36" s="17">
        <v>0.57</v>
      </c>
      <c r="C36" s="18">
        <v>1</v>
      </c>
      <c r="D36" s="16">
        <f t="shared" si="1"/>
        <v>175.43859649122808</v>
      </c>
    </row>
    <row r="37" spans="1:4" ht="30">
      <c r="A37" s="13" t="s">
        <v>67</v>
      </c>
      <c r="B37" s="24">
        <v>0.8</v>
      </c>
      <c r="C37" s="18">
        <v>1.2064</v>
      </c>
      <c r="D37" s="16">
        <f t="shared" si="1"/>
        <v>150.79999999999998</v>
      </c>
    </row>
    <row r="38" spans="1:4" ht="15">
      <c r="A38" s="23" t="s">
        <v>81</v>
      </c>
      <c r="B38" s="24">
        <v>0.76</v>
      </c>
      <c r="C38" s="18">
        <v>0.75</v>
      </c>
      <c r="D38" s="16">
        <f t="shared" si="1"/>
        <v>98.68421052631578</v>
      </c>
    </row>
    <row r="39" spans="1:4" ht="15" customHeight="1">
      <c r="A39" s="12" t="s">
        <v>65</v>
      </c>
      <c r="B39" s="17">
        <v>0.011</v>
      </c>
      <c r="C39" s="17">
        <v>0.011</v>
      </c>
      <c r="D39" s="16">
        <f t="shared" si="1"/>
        <v>100</v>
      </c>
    </row>
    <row r="40" spans="1:4" ht="15">
      <c r="A40" s="23" t="s">
        <v>81</v>
      </c>
      <c r="B40" s="17">
        <v>0.011</v>
      </c>
      <c r="C40" s="17">
        <v>0.011</v>
      </c>
      <c r="D40" s="16">
        <f t="shared" si="1"/>
        <v>100</v>
      </c>
    </row>
    <row r="41" spans="1:4" ht="15.75" customHeight="1">
      <c r="A41" s="9" t="s">
        <v>20</v>
      </c>
      <c r="B41" s="17">
        <v>0.223</v>
      </c>
      <c r="C41" s="24">
        <v>0.223</v>
      </c>
      <c r="D41" s="16">
        <f t="shared" si="1"/>
        <v>100</v>
      </c>
    </row>
    <row r="42" spans="1:4" ht="30.75" customHeight="1">
      <c r="A42" s="13" t="s">
        <v>67</v>
      </c>
      <c r="B42" s="17">
        <v>0.012</v>
      </c>
      <c r="C42" s="18">
        <v>0.012</v>
      </c>
      <c r="D42" s="16">
        <f aca="true" t="shared" si="2" ref="D42:D62">C42/B42*100</f>
        <v>100</v>
      </c>
    </row>
    <row r="43" spans="1:4" ht="18" customHeight="1">
      <c r="A43" s="23" t="s">
        <v>81</v>
      </c>
      <c r="B43" s="17">
        <v>0.211</v>
      </c>
      <c r="C43" s="18">
        <v>0.211</v>
      </c>
      <c r="D43" s="16">
        <f t="shared" si="2"/>
        <v>100</v>
      </c>
    </row>
    <row r="44" spans="1:4" ht="15" customHeight="1">
      <c r="A44" s="9" t="s">
        <v>21</v>
      </c>
      <c r="B44" s="17">
        <v>1.6</v>
      </c>
      <c r="C44" s="24">
        <v>1.653</v>
      </c>
      <c r="D44" s="16">
        <f t="shared" si="2"/>
        <v>103.31249999999999</v>
      </c>
    </row>
    <row r="45" spans="1:4" ht="28.5" customHeight="1">
      <c r="A45" s="13" t="s">
        <v>67</v>
      </c>
      <c r="B45" s="17">
        <v>1.097</v>
      </c>
      <c r="C45" s="18">
        <v>1.15</v>
      </c>
      <c r="D45" s="16">
        <f t="shared" si="2"/>
        <v>104.8313582497721</v>
      </c>
    </row>
    <row r="46" spans="1:4" ht="15">
      <c r="A46" s="23" t="s">
        <v>81</v>
      </c>
      <c r="B46" s="17">
        <v>0.503</v>
      </c>
      <c r="C46" s="18">
        <v>0.503</v>
      </c>
      <c r="D46" s="16">
        <f t="shared" si="2"/>
        <v>100</v>
      </c>
    </row>
    <row r="47" spans="1:4" ht="14.25" customHeight="1">
      <c r="A47" s="9" t="s">
        <v>22</v>
      </c>
      <c r="B47" s="25">
        <v>1705</v>
      </c>
      <c r="C47" s="25">
        <v>1695</v>
      </c>
      <c r="D47" s="16">
        <f t="shared" si="2"/>
        <v>99.41348973607037</v>
      </c>
    </row>
    <row r="48" spans="1:4" ht="14.25" customHeight="1">
      <c r="A48" s="23" t="s">
        <v>81</v>
      </c>
      <c r="B48" s="25">
        <v>1705</v>
      </c>
      <c r="C48" s="25">
        <v>1695</v>
      </c>
      <c r="D48" s="16">
        <f t="shared" si="2"/>
        <v>99.41348973607037</v>
      </c>
    </row>
    <row r="49" spans="1:4" ht="14.25" customHeight="1">
      <c r="A49" s="6" t="s">
        <v>46</v>
      </c>
      <c r="B49" s="17"/>
      <c r="C49" s="17"/>
      <c r="D49" s="16"/>
    </row>
    <row r="50" spans="1:4" ht="14.25" customHeight="1">
      <c r="A50" s="9" t="s">
        <v>47</v>
      </c>
      <c r="B50" s="17">
        <v>722</v>
      </c>
      <c r="C50" s="4">
        <v>716</v>
      </c>
      <c r="D50" s="16">
        <f t="shared" si="2"/>
        <v>99.16897506925207</v>
      </c>
    </row>
    <row r="51" spans="1:4" ht="29.25" customHeight="1">
      <c r="A51" s="13" t="s">
        <v>67</v>
      </c>
      <c r="B51" s="17">
        <v>465</v>
      </c>
      <c r="C51" s="4">
        <v>489</v>
      </c>
      <c r="D51" s="16">
        <f t="shared" si="2"/>
        <v>105.16129032258064</v>
      </c>
    </row>
    <row r="52" spans="1:4" ht="14.25" customHeight="1">
      <c r="A52" s="23" t="s">
        <v>81</v>
      </c>
      <c r="B52" s="17">
        <v>257</v>
      </c>
      <c r="C52" s="4">
        <v>227</v>
      </c>
      <c r="D52" s="16">
        <f t="shared" si="2"/>
        <v>88.32684824902724</v>
      </c>
    </row>
    <row r="53" spans="1:4" ht="30.75" customHeight="1">
      <c r="A53" s="14" t="s">
        <v>51</v>
      </c>
      <c r="B53" s="26">
        <v>285</v>
      </c>
      <c r="C53" s="4">
        <v>302</v>
      </c>
      <c r="D53" s="16">
        <f t="shared" si="2"/>
        <v>105.96491228070175</v>
      </c>
    </row>
    <row r="54" spans="1:4" ht="30">
      <c r="A54" s="13" t="s">
        <v>67</v>
      </c>
      <c r="B54" s="17">
        <v>163</v>
      </c>
      <c r="C54" s="4">
        <v>170</v>
      </c>
      <c r="D54" s="16">
        <f t="shared" si="2"/>
        <v>104.29447852760735</v>
      </c>
    </row>
    <row r="55" spans="1:4" ht="15">
      <c r="A55" s="23" t="s">
        <v>81</v>
      </c>
      <c r="B55" s="17">
        <v>122</v>
      </c>
      <c r="C55" s="4">
        <v>132</v>
      </c>
      <c r="D55" s="16">
        <f t="shared" si="2"/>
        <v>108.19672131147541</v>
      </c>
    </row>
    <row r="56" spans="1:4" ht="15">
      <c r="A56" s="9" t="s">
        <v>52</v>
      </c>
      <c r="B56" s="17">
        <v>51</v>
      </c>
      <c r="C56" s="4">
        <v>51</v>
      </c>
      <c r="D56" s="16">
        <f t="shared" si="2"/>
        <v>100</v>
      </c>
    </row>
    <row r="57" spans="1:4" ht="15">
      <c r="A57" s="23" t="s">
        <v>81</v>
      </c>
      <c r="B57" s="17">
        <v>51</v>
      </c>
      <c r="C57" s="4">
        <v>51</v>
      </c>
      <c r="D57" s="16">
        <f t="shared" si="2"/>
        <v>100</v>
      </c>
    </row>
    <row r="58" spans="1:4" ht="18.75" customHeight="1">
      <c r="A58" s="9" t="s">
        <v>53</v>
      </c>
      <c r="B58" s="17">
        <v>524</v>
      </c>
      <c r="C58" s="4">
        <v>650</v>
      </c>
      <c r="D58" s="16">
        <f t="shared" si="2"/>
        <v>124.04580152671755</v>
      </c>
    </row>
    <row r="59" spans="1:4" ht="15">
      <c r="A59" s="9" t="s">
        <v>54</v>
      </c>
      <c r="B59" s="24">
        <v>5.6</v>
      </c>
      <c r="C59" s="19">
        <v>9.354</v>
      </c>
      <c r="D59" s="16">
        <f t="shared" si="2"/>
        <v>167.03571428571428</v>
      </c>
    </row>
    <row r="60" spans="1:4" ht="15">
      <c r="A60" s="9"/>
      <c r="B60" s="17"/>
      <c r="C60" s="17"/>
      <c r="D60" s="16"/>
    </row>
    <row r="61" spans="1:4" ht="15">
      <c r="A61" s="10" t="s">
        <v>34</v>
      </c>
      <c r="B61" s="25">
        <v>121830</v>
      </c>
      <c r="C61" s="25">
        <v>118543</v>
      </c>
      <c r="D61" s="16">
        <f t="shared" si="2"/>
        <v>97.3019781662973</v>
      </c>
    </row>
    <row r="62" spans="1:4" ht="15">
      <c r="A62" s="10" t="s">
        <v>35</v>
      </c>
      <c r="B62" s="25">
        <v>900</v>
      </c>
      <c r="C62" s="25">
        <v>797</v>
      </c>
      <c r="D62" s="16">
        <f t="shared" si="2"/>
        <v>88.55555555555556</v>
      </c>
    </row>
    <row r="63" spans="1:4" ht="30">
      <c r="A63" s="10" t="s">
        <v>36</v>
      </c>
      <c r="B63" s="25">
        <v>1200</v>
      </c>
      <c r="C63" s="25">
        <v>5400</v>
      </c>
      <c r="D63" s="16">
        <f aca="true" t="shared" si="3" ref="D63:D68">C63/B63*100</f>
        <v>450</v>
      </c>
    </row>
    <row r="64" spans="1:4" ht="30">
      <c r="A64" s="10" t="s">
        <v>38</v>
      </c>
      <c r="B64" s="25">
        <v>1460</v>
      </c>
      <c r="C64" s="25">
        <v>1700</v>
      </c>
      <c r="D64" s="16">
        <f t="shared" si="3"/>
        <v>116.43835616438356</v>
      </c>
    </row>
    <row r="65" spans="1:4" ht="15">
      <c r="A65" s="6" t="s">
        <v>3</v>
      </c>
      <c r="B65" s="17"/>
      <c r="C65" s="17"/>
      <c r="D65" s="16"/>
    </row>
    <row r="66" spans="1:4" ht="30">
      <c r="A66" s="9" t="s">
        <v>4</v>
      </c>
      <c r="B66" s="17">
        <v>0.184</v>
      </c>
      <c r="C66" s="24">
        <v>0.206</v>
      </c>
      <c r="D66" s="16">
        <f t="shared" si="3"/>
        <v>111.95652173913042</v>
      </c>
    </row>
    <row r="67" spans="1:4" ht="15">
      <c r="A67" s="15" t="s">
        <v>5</v>
      </c>
      <c r="B67" s="17"/>
      <c r="C67" s="17"/>
      <c r="D67" s="16"/>
    </row>
    <row r="68" spans="1:4" ht="16.5" customHeight="1">
      <c r="A68" s="9" t="s">
        <v>6</v>
      </c>
      <c r="B68" s="17">
        <v>0.347</v>
      </c>
      <c r="C68" s="24">
        <v>0.298</v>
      </c>
      <c r="D68" s="16">
        <f t="shared" si="3"/>
        <v>85.87896253602307</v>
      </c>
    </row>
    <row r="69" spans="1:4" ht="47.25" customHeight="1">
      <c r="A69" s="9" t="s">
        <v>7</v>
      </c>
      <c r="B69" s="25">
        <v>100</v>
      </c>
      <c r="C69" s="25">
        <v>100</v>
      </c>
      <c r="D69" s="16"/>
    </row>
    <row r="70" spans="1:4" ht="28.5" customHeight="1">
      <c r="A70" s="15" t="s">
        <v>8</v>
      </c>
      <c r="B70" s="17"/>
      <c r="C70" s="17"/>
      <c r="D70" s="16"/>
    </row>
    <row r="71" spans="1:4" ht="30">
      <c r="A71" s="9" t="s">
        <v>9</v>
      </c>
      <c r="B71" s="17">
        <v>3.026</v>
      </c>
      <c r="C71" s="17">
        <v>2.8642</v>
      </c>
      <c r="D71" s="16">
        <f aca="true" t="shared" si="4" ref="D71:D76">C71/B71*100</f>
        <v>94.65300727032387</v>
      </c>
    </row>
    <row r="72" spans="1:4" ht="30">
      <c r="A72" s="9" t="s">
        <v>10</v>
      </c>
      <c r="B72" s="17">
        <v>3.026</v>
      </c>
      <c r="C72" s="17">
        <v>2.8642</v>
      </c>
      <c r="D72" s="16">
        <f t="shared" si="4"/>
        <v>94.65300727032387</v>
      </c>
    </row>
    <row r="73" spans="1:4" ht="32.25" customHeight="1">
      <c r="A73" s="15" t="s">
        <v>11</v>
      </c>
      <c r="B73" s="17"/>
      <c r="C73" s="17"/>
      <c r="D73" s="16"/>
    </row>
    <row r="74" spans="1:4" ht="30" customHeight="1">
      <c r="A74" s="9" t="s">
        <v>23</v>
      </c>
      <c r="B74" s="17">
        <v>6.4</v>
      </c>
      <c r="C74" s="17">
        <v>6.4</v>
      </c>
      <c r="D74" s="16">
        <f t="shared" si="4"/>
        <v>100</v>
      </c>
    </row>
    <row r="75" spans="1:4" ht="28.5" customHeight="1">
      <c r="A75" s="9" t="s">
        <v>16</v>
      </c>
      <c r="B75" s="17">
        <v>0.4</v>
      </c>
      <c r="C75" s="17">
        <v>0.4</v>
      </c>
      <c r="D75" s="16">
        <f t="shared" si="4"/>
        <v>100</v>
      </c>
    </row>
    <row r="76" spans="1:4" ht="30" customHeight="1">
      <c r="A76" s="9" t="s">
        <v>17</v>
      </c>
      <c r="B76" s="17">
        <v>1.1</v>
      </c>
      <c r="C76" s="25">
        <v>1.1</v>
      </c>
      <c r="D76" s="16">
        <f t="shared" si="4"/>
        <v>100</v>
      </c>
    </row>
    <row r="77" spans="1:4" ht="30">
      <c r="A77" s="9" t="s">
        <v>43</v>
      </c>
      <c r="B77" s="17">
        <v>3036.7</v>
      </c>
      <c r="C77" s="17">
        <v>3010.9</v>
      </c>
      <c r="D77" s="16">
        <f aca="true" t="shared" si="5" ref="D77:D104">C77/B77*100</f>
        <v>99.15039351928081</v>
      </c>
    </row>
    <row r="78" spans="1:4" ht="28.5" customHeight="1">
      <c r="A78" s="9" t="s">
        <v>12</v>
      </c>
      <c r="B78" s="17">
        <v>717.8</v>
      </c>
      <c r="C78" s="17">
        <v>471</v>
      </c>
      <c r="D78" s="16">
        <f t="shared" si="5"/>
        <v>65.61716355530788</v>
      </c>
    </row>
    <row r="79" spans="1:4" ht="28.5" customHeight="1">
      <c r="A79" s="9" t="s">
        <v>55</v>
      </c>
      <c r="B79" s="17">
        <v>206</v>
      </c>
      <c r="C79" s="17">
        <v>146</v>
      </c>
      <c r="D79" s="16">
        <f t="shared" si="5"/>
        <v>70.87378640776699</v>
      </c>
    </row>
    <row r="80" spans="1:4" ht="27.75" customHeight="1">
      <c r="A80" s="9" t="s">
        <v>68</v>
      </c>
      <c r="B80" s="17">
        <v>58</v>
      </c>
      <c r="C80" s="17">
        <v>58</v>
      </c>
      <c r="D80" s="16">
        <f t="shared" si="5"/>
        <v>100</v>
      </c>
    </row>
    <row r="81" spans="1:4" ht="15">
      <c r="A81" s="9" t="s">
        <v>56</v>
      </c>
      <c r="B81" s="17">
        <v>34.4</v>
      </c>
      <c r="C81" s="25">
        <v>38.6</v>
      </c>
      <c r="D81" s="16">
        <f t="shared" si="5"/>
        <v>112.20930232558139</v>
      </c>
    </row>
    <row r="82" spans="1:4" ht="28.5">
      <c r="A82" s="6" t="s">
        <v>69</v>
      </c>
      <c r="B82" s="17">
        <v>164</v>
      </c>
      <c r="C82" s="17">
        <v>164</v>
      </c>
      <c r="D82" s="16">
        <f t="shared" si="5"/>
        <v>100</v>
      </c>
    </row>
    <row r="83" spans="1:4" ht="30">
      <c r="A83" s="13" t="s">
        <v>39</v>
      </c>
      <c r="B83" s="17">
        <v>8</v>
      </c>
      <c r="C83" s="17">
        <v>8</v>
      </c>
      <c r="D83" s="16">
        <f t="shared" si="5"/>
        <v>100</v>
      </c>
    </row>
    <row r="84" spans="1:4" ht="29.25" customHeight="1">
      <c r="A84" s="13" t="s">
        <v>40</v>
      </c>
      <c r="B84" s="17">
        <v>20</v>
      </c>
      <c r="C84" s="17">
        <v>20</v>
      </c>
      <c r="D84" s="16">
        <f t="shared" si="5"/>
        <v>100</v>
      </c>
    </row>
    <row r="85" spans="1:4" ht="15">
      <c r="A85" s="13" t="s">
        <v>59</v>
      </c>
      <c r="B85" s="17">
        <v>136</v>
      </c>
      <c r="C85" s="17">
        <v>136</v>
      </c>
      <c r="D85" s="16">
        <f t="shared" si="5"/>
        <v>100</v>
      </c>
    </row>
    <row r="86" spans="1:4" ht="15">
      <c r="A86" s="6" t="s">
        <v>70</v>
      </c>
      <c r="B86" s="17"/>
      <c r="C86" s="17"/>
      <c r="D86" s="16"/>
    </row>
    <row r="87" spans="1:4" ht="30">
      <c r="A87" s="10" t="s">
        <v>82</v>
      </c>
      <c r="B87" s="17">
        <v>138</v>
      </c>
      <c r="C87" s="17">
        <v>142</v>
      </c>
      <c r="D87" s="16">
        <f t="shared" si="5"/>
        <v>102.89855072463767</v>
      </c>
    </row>
    <row r="88" spans="1:4" ht="30">
      <c r="A88" s="10" t="s">
        <v>83</v>
      </c>
      <c r="B88" s="17">
        <v>133</v>
      </c>
      <c r="C88" s="17">
        <v>125</v>
      </c>
      <c r="D88" s="16">
        <f t="shared" si="5"/>
        <v>93.98496240601504</v>
      </c>
    </row>
    <row r="89" spans="1:4" ht="60">
      <c r="A89" s="10" t="s">
        <v>58</v>
      </c>
      <c r="B89" s="17">
        <v>200</v>
      </c>
      <c r="C89" s="17">
        <v>344</v>
      </c>
      <c r="D89" s="16">
        <f t="shared" si="5"/>
        <v>172</v>
      </c>
    </row>
    <row r="90" spans="1:4" ht="15">
      <c r="A90" s="6" t="s">
        <v>41</v>
      </c>
      <c r="B90" s="17"/>
      <c r="C90" s="17"/>
      <c r="D90" s="16"/>
    </row>
    <row r="91" spans="1:4" ht="15">
      <c r="A91" s="9" t="s">
        <v>71</v>
      </c>
      <c r="B91" s="17">
        <v>14</v>
      </c>
      <c r="C91" s="17">
        <v>14</v>
      </c>
      <c r="D91" s="16">
        <f t="shared" si="5"/>
        <v>100</v>
      </c>
    </row>
    <row r="92" spans="1:4" ht="18.75" customHeight="1">
      <c r="A92" s="9" t="s">
        <v>72</v>
      </c>
      <c r="B92" s="28">
        <v>31</v>
      </c>
      <c r="C92" s="28">
        <v>31</v>
      </c>
      <c r="D92" s="29">
        <f t="shared" si="5"/>
        <v>100</v>
      </c>
    </row>
    <row r="93" spans="1:4" ht="30">
      <c r="A93" s="9" t="s">
        <v>73</v>
      </c>
      <c r="B93" s="28">
        <v>73.1</v>
      </c>
      <c r="C93" s="28">
        <v>73.1</v>
      </c>
      <c r="D93" s="29">
        <f t="shared" si="5"/>
        <v>100</v>
      </c>
    </row>
    <row r="94" spans="1:4" ht="15">
      <c r="A94" s="13" t="s">
        <v>57</v>
      </c>
      <c r="B94" s="28">
        <v>73.1</v>
      </c>
      <c r="C94" s="28">
        <v>73.1</v>
      </c>
      <c r="D94" s="29">
        <f t="shared" si="5"/>
        <v>100</v>
      </c>
    </row>
    <row r="95" spans="1:4" ht="30">
      <c r="A95" s="12" t="s">
        <v>42</v>
      </c>
      <c r="B95" s="28">
        <v>83</v>
      </c>
      <c r="C95" s="28">
        <v>83</v>
      </c>
      <c r="D95" s="29">
        <f t="shared" si="5"/>
        <v>100</v>
      </c>
    </row>
    <row r="96" spans="1:4" ht="30">
      <c r="A96" s="12" t="s">
        <v>44</v>
      </c>
      <c r="B96" s="28">
        <v>111.7</v>
      </c>
      <c r="C96" s="28">
        <v>101.2</v>
      </c>
      <c r="D96" s="29">
        <f t="shared" si="5"/>
        <v>90.59982094897046</v>
      </c>
    </row>
    <row r="97" spans="1:4" ht="30">
      <c r="A97" s="12" t="s">
        <v>45</v>
      </c>
      <c r="B97" s="28">
        <v>72.4</v>
      </c>
      <c r="C97" s="28">
        <v>21.3</v>
      </c>
      <c r="D97" s="29">
        <f t="shared" si="5"/>
        <v>29.41988950276243</v>
      </c>
    </row>
    <row r="98" spans="1:4" ht="15">
      <c r="A98" s="20" t="s">
        <v>74</v>
      </c>
      <c r="B98" s="28"/>
      <c r="C98" s="28"/>
      <c r="D98" s="29"/>
    </row>
    <row r="99" spans="1:4" ht="30">
      <c r="A99" s="21" t="s">
        <v>76</v>
      </c>
      <c r="B99" s="28">
        <v>0.5</v>
      </c>
      <c r="C99" s="28">
        <v>1.2</v>
      </c>
      <c r="D99" s="29">
        <f t="shared" si="5"/>
        <v>240</v>
      </c>
    </row>
    <row r="100" spans="1:4" ht="15">
      <c r="A100" s="21" t="s">
        <v>77</v>
      </c>
      <c r="B100" s="28">
        <v>0.3</v>
      </c>
      <c r="C100" s="28">
        <v>0.3</v>
      </c>
      <c r="D100" s="29">
        <f t="shared" si="5"/>
        <v>100</v>
      </c>
    </row>
    <row r="101" spans="1:4" ht="15">
      <c r="A101" s="21" t="s">
        <v>78</v>
      </c>
      <c r="B101" s="28">
        <v>50</v>
      </c>
      <c r="C101" s="28">
        <v>50</v>
      </c>
      <c r="D101" s="29">
        <f t="shared" si="5"/>
        <v>100</v>
      </c>
    </row>
    <row r="102" spans="1:4" ht="15">
      <c r="A102" s="21" t="s">
        <v>79</v>
      </c>
      <c r="B102" s="28">
        <v>0</v>
      </c>
      <c r="C102" s="28">
        <v>0</v>
      </c>
      <c r="D102" s="29">
        <v>0</v>
      </c>
    </row>
    <row r="103" spans="1:4" ht="15">
      <c r="A103" s="21" t="s">
        <v>80</v>
      </c>
      <c r="B103" s="28">
        <v>50</v>
      </c>
      <c r="C103" s="28">
        <v>50</v>
      </c>
      <c r="D103" s="29">
        <f t="shared" si="5"/>
        <v>100</v>
      </c>
    </row>
    <row r="104" spans="1:4" ht="30">
      <c r="A104" s="21" t="s">
        <v>75</v>
      </c>
      <c r="B104" s="28">
        <v>25</v>
      </c>
      <c r="C104" s="28">
        <v>25</v>
      </c>
      <c r="D104" s="29">
        <f t="shared" si="5"/>
        <v>100</v>
      </c>
    </row>
    <row r="108" spans="1:4" ht="15">
      <c r="A108" s="7" t="s">
        <v>61</v>
      </c>
      <c r="B108" s="22"/>
      <c r="C108" s="22" t="s">
        <v>62</v>
      </c>
      <c r="D108" s="22"/>
    </row>
  </sheetData>
  <sheetProtection/>
  <mergeCells count="6">
    <mergeCell ref="B1:D1"/>
    <mergeCell ref="D5:D6"/>
    <mergeCell ref="A3:D3"/>
    <mergeCell ref="A2:B2"/>
    <mergeCell ref="A5:A6"/>
    <mergeCell ref="B5:C5"/>
  </mergeCells>
  <printOptions horizontalCentered="1"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Пользователь</cp:lastModifiedBy>
  <cp:lastPrinted>2018-10-25T08:47:41Z</cp:lastPrinted>
  <dcterms:created xsi:type="dcterms:W3CDTF">2006-05-06T07:58:30Z</dcterms:created>
  <dcterms:modified xsi:type="dcterms:W3CDTF">2018-12-18T08:03:26Z</dcterms:modified>
  <cp:category/>
  <cp:version/>
  <cp:contentType/>
  <cp:contentStatus/>
</cp:coreProperties>
</file>