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5180" windowHeight="7155" activeTab="0"/>
  </bookViews>
  <sheets>
    <sheet name="Адаг." sheetId="1" r:id="rId1"/>
  </sheets>
  <definedNames>
    <definedName name="_xlnm.Print_Titles" localSheetId="0">'Адаг.'!$8:$9</definedName>
    <definedName name="_xlnm.Print_Area" localSheetId="0">'Адаг.'!$A$1:$F$134</definedName>
  </definedNames>
  <calcPr fullCalcOnLoad="1"/>
</workbook>
</file>

<file path=xl/sharedStrings.xml><?xml version="1.0" encoding="utf-8"?>
<sst xmlns="http://schemas.openxmlformats.org/spreadsheetml/2006/main" count="136" uniqueCount="109">
  <si>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</si>
  <si>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</si>
  <si>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</si>
  <si>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</si>
  <si>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</si>
  <si>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</si>
  <si>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</si>
  <si>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</si>
  <si>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</si>
  <si>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</si>
  <si>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</si>
  <si>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</si>
  <si>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</si>
  <si>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</si>
  <si>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</si>
  <si>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</si>
  <si>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</si>
  <si>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</si>
  <si>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</si>
  <si>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</si>
  <si>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</si>
  <si>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</si>
  <si>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</si>
  <si>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</si>
  <si>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</si>
  <si>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</si>
  <si>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</si>
  <si>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</si>
  <si>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</si>
  <si>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</si>
  <si>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</si>
  <si>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</si>
  <si>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</si>
  <si>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</si>
  <si>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</si>
  <si>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</si>
  <si>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</si>
  <si>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</si>
  <si>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</si>
  <si>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</si>
  <si>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</si>
  <si>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</si>
  <si>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</si>
  <si>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</si>
  <si>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</si>
  <si>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</si>
  <si>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</si>
  <si>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</si>
  <si>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</si>
  <si>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</si>
  <si>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</si>
  <si>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</si>
  <si>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</si>
  <si>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</si>
  <si>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</si>
  <si>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</si>
  <si>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</si>
  <si>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</si>
  <si>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</si>
  <si>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</si>
  <si>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</si>
  <si>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</si>
  <si>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</si>
  <si>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</si>
  <si>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</si>
  <si>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</si>
  <si>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</si>
  <si>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</si>
  <si>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</si>
  <si>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</si>
  <si>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</si>
  <si>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</si>
  <si>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</si>
  <si>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</si>
  <si>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</si>
  <si>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</si>
  <si>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</si>
  <si>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</si>
  <si>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</si>
  <si>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</si>
  <si>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</si>
  <si>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</si>
  <si>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</si>
  <si>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</si>
  <si>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</si>
  <si>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</si>
  <si>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</si>
  <si>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</si>
  <si>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</si>
  <si>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</si>
  <si>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</si>
  <si>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 xml:space="preserve">Совета Адагумского </t>
  </si>
  <si>
    <t xml:space="preserve">Приложение к решению </t>
  </si>
  <si>
    <t>сельского поселения</t>
  </si>
  <si>
    <t>в том числе с твердым покрытием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</si>
  <si>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</si>
  <si>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</si>
  <si>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в том числе в  хозяйствах населения</t>
  </si>
  <si>
    <t>Номинальная начисленная среднемесячная заработная плата, руб.</t>
  </si>
  <si>
    <t>Глава Адагумского сельского поселения</t>
  </si>
  <si>
    <t>П.Д.Багмут</t>
  </si>
  <si>
    <t>2016 год</t>
  </si>
  <si>
    <t>2017 год</t>
  </si>
  <si>
    <t>2017г. в % к 2016г.</t>
  </si>
  <si>
    <t>2018 год</t>
  </si>
  <si>
    <t>2018г. в % 
к 2017г.</t>
  </si>
  <si>
    <t>Индикативный план социально-экономического развития
Адагумского сельского поселения Крымского района на 2018 год</t>
  </si>
  <si>
    <t>Обрабатывающие производства (С), тыс.руб</t>
  </si>
  <si>
    <t>от 19.12. 2017г.     № 154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</si>
</sst>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 indent="1"/>
    </xf>
    <xf numFmtId="0" fontId="2" fillId="32" borderId="13" xfId="0" applyFont="1" applyFill="1" applyBorder="1" applyAlignment="1">
      <alignment horizontal="left" vertical="center" wrapText="1" indent="3"/>
    </xf>
    <xf numFmtId="0" fontId="2" fillId="32" borderId="13" xfId="0" applyFont="1" applyFill="1" applyBorder="1" applyAlignment="1">
      <alignment horizontal="left" vertical="center" wrapText="1" indent="5"/>
    </xf>
    <xf numFmtId="0" fontId="2" fillId="0" borderId="13" xfId="0" applyFont="1" applyBorder="1" applyAlignment="1">
      <alignment horizontal="center"/>
    </xf>
    <xf numFmtId="177" fontId="2" fillId="0" borderId="13" xfId="0" applyNumberFormat="1" applyFont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horizontal="center"/>
      <protection locked="0"/>
    </xf>
    <xf numFmtId="0" fontId="5" fillId="32" borderId="14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0" sqref="C10"/>
    </sheetView>
  </sheetViews>
  <sheetFormatPr defaultColWidth="9.00390625" defaultRowHeight="12.75"/>
  <cols>
    <col min="1" max="1" width="56.375" style="8" customWidth="1"/>
    <col min="2" max="2" width="9.00390625" style="11" customWidth="1"/>
    <col min="3" max="3" width="8.25390625" style="11" customWidth="1"/>
    <col min="4" max="4" width="9.375" style="11" customWidth="1"/>
    <col min="5" max="5" width="8.875" style="11" customWidth="1"/>
    <col min="6" max="6" width="9.75390625" style="11" customWidth="1"/>
    <col min="7" max="16384" width="9.125" style="1" customWidth="1"/>
  </cols>
  <sheetData>
    <row r="1" spans="1:4" ht="12.75">
      <c r="A1" s="6"/>
      <c r="D1" s="10" t="s">
        <v>92</v>
      </c>
    </row>
    <row r="2" spans="1:4" ht="12.75">
      <c r="A2" s="6"/>
      <c r="D2" s="10" t="s">
        <v>91</v>
      </c>
    </row>
    <row r="3" spans="1:4" ht="12.75">
      <c r="A3" s="6"/>
      <c r="D3" s="10" t="s">
        <v>93</v>
      </c>
    </row>
    <row r="4" spans="1:4" ht="12.75">
      <c r="A4" s="6"/>
      <c r="D4" s="10" t="s">
        <v>108</v>
      </c>
    </row>
    <row r="5" ht="12.75">
      <c r="A5" s="7"/>
    </row>
    <row r="6" spans="1:6" ht="34.5" customHeight="1">
      <c r="A6" s="34" t="s">
        <v>106</v>
      </c>
      <c r="B6" s="35"/>
      <c r="C6" s="35"/>
      <c r="D6" s="35"/>
      <c r="E6" s="35"/>
      <c r="F6" s="35"/>
    </row>
    <row r="7" ht="13.5" thickBot="1"/>
    <row r="8" spans="1:6" ht="13.5" customHeight="1" thickBot="1">
      <c r="A8" s="32" t="s">
        <v>0</v>
      </c>
      <c r="B8" s="3" t="s">
        <v>101</v>
      </c>
      <c r="C8" s="2" t="s">
        <v>102</v>
      </c>
      <c r="D8" s="36" t="s">
        <v>103</v>
      </c>
      <c r="E8" s="4" t="s">
        <v>104</v>
      </c>
      <c r="F8" s="36" t="s">
        <v>105</v>
      </c>
    </row>
    <row r="9" spans="1:6" ht="24" customHeight="1">
      <c r="A9" s="33"/>
      <c r="B9" s="2" t="s">
        <v>1</v>
      </c>
      <c r="C9" s="2" t="s">
        <v>20</v>
      </c>
      <c r="D9" s="37"/>
      <c r="E9" s="2" t="s">
        <v>21</v>
      </c>
      <c r="F9" s="37"/>
    </row>
    <row r="10" spans="1:6" ht="27.75" customHeight="1">
      <c r="A10" s="13" t="s">
        <v>37</v>
      </c>
      <c r="B10" s="20">
        <v>4.693</v>
      </c>
      <c r="C10" s="20">
        <v>4.699</v>
      </c>
      <c r="D10" s="21">
        <f aca="true" t="shared" si="0" ref="D10:D29">C10/B10*100</f>
        <v>100.12784998934583</v>
      </c>
      <c r="E10" s="25">
        <v>4.704</v>
      </c>
      <c r="F10" s="21">
        <f aca="true" t="shared" si="1" ref="F10:F22">E10/C10*100</f>
        <v>100.10640561821664</v>
      </c>
    </row>
    <row r="11" spans="1:6" ht="30">
      <c r="A11" s="13" t="s">
        <v>40</v>
      </c>
      <c r="B11" s="26">
        <v>10</v>
      </c>
      <c r="C11" s="26">
        <v>12.5</v>
      </c>
      <c r="D11" s="21">
        <f t="shared" si="0"/>
        <v>125</v>
      </c>
      <c r="E11" s="26">
        <v>13.8</v>
      </c>
      <c r="F11" s="21">
        <f t="shared" si="1"/>
        <v>110.4</v>
      </c>
    </row>
    <row r="12" spans="1:6" ht="15">
      <c r="A12" s="13" t="s">
        <v>39</v>
      </c>
      <c r="B12" s="20">
        <v>1.48</v>
      </c>
      <c r="C12" s="25">
        <v>1.48</v>
      </c>
      <c r="D12" s="21">
        <f t="shared" si="0"/>
        <v>100</v>
      </c>
      <c r="E12" s="20">
        <v>1.481</v>
      </c>
      <c r="F12" s="21">
        <f t="shared" si="1"/>
        <v>100.06756756756758</v>
      </c>
    </row>
    <row r="13" spans="1:6" ht="15">
      <c r="A13" s="13" t="s">
        <v>38</v>
      </c>
      <c r="B13" s="20">
        <v>1.262</v>
      </c>
      <c r="C13" s="20">
        <v>1.264</v>
      </c>
      <c r="D13" s="21">
        <f t="shared" si="0"/>
        <v>100.15847860538827</v>
      </c>
      <c r="E13" s="20">
        <v>1.265</v>
      </c>
      <c r="F13" s="21">
        <f t="shared" si="1"/>
        <v>100.07911392405062</v>
      </c>
    </row>
    <row r="14" spans="1:6" ht="28.5" customHeight="1">
      <c r="A14" s="13" t="s">
        <v>98</v>
      </c>
      <c r="B14" s="20">
        <v>13531</v>
      </c>
      <c r="C14" s="20">
        <v>13599</v>
      </c>
      <c r="D14" s="21">
        <f t="shared" si="0"/>
        <v>100.50254970068731</v>
      </c>
      <c r="E14" s="20">
        <v>14267</v>
      </c>
      <c r="F14" s="21">
        <f t="shared" si="1"/>
        <v>104.91212589160968</v>
      </c>
    </row>
    <row r="15" spans="1:6" ht="28.5" customHeight="1">
      <c r="A15" s="13" t="s">
        <v>52</v>
      </c>
      <c r="B15" s="27">
        <v>2.8</v>
      </c>
      <c r="C15" s="27">
        <v>2.8</v>
      </c>
      <c r="D15" s="21">
        <f t="shared" si="0"/>
        <v>100</v>
      </c>
      <c r="E15" s="27">
        <v>2.8</v>
      </c>
      <c r="F15" s="21">
        <f t="shared" si="1"/>
        <v>100</v>
      </c>
    </row>
    <row r="16" spans="1:6" ht="28.5" customHeight="1">
      <c r="A16" s="14" t="s">
        <v>35</v>
      </c>
      <c r="B16" s="22">
        <v>9.2</v>
      </c>
      <c r="C16" s="22">
        <v>9.2</v>
      </c>
      <c r="D16" s="21">
        <f t="shared" si="0"/>
        <v>100</v>
      </c>
      <c r="E16" s="22">
        <v>9.3</v>
      </c>
      <c r="F16" s="21">
        <f t="shared" si="1"/>
        <v>101.08695652173914</v>
      </c>
    </row>
    <row r="17" spans="1:6" ht="18.75" customHeight="1">
      <c r="A17" s="14" t="s">
        <v>81</v>
      </c>
      <c r="B17" s="22">
        <v>18</v>
      </c>
      <c r="C17" s="22">
        <v>17</v>
      </c>
      <c r="D17" s="21">
        <f t="shared" si="0"/>
        <v>94.44444444444444</v>
      </c>
      <c r="E17" s="22">
        <v>17</v>
      </c>
      <c r="F17" s="21">
        <f t="shared" si="1"/>
        <v>100</v>
      </c>
    </row>
    <row r="18" spans="1:6" ht="28.5" customHeight="1">
      <c r="A18" s="13" t="s">
        <v>36</v>
      </c>
      <c r="B18" s="22">
        <v>0.8</v>
      </c>
      <c r="C18" s="22">
        <v>0.7</v>
      </c>
      <c r="D18" s="21">
        <f t="shared" si="0"/>
        <v>87.49999999999999</v>
      </c>
      <c r="E18" s="22">
        <v>1.2</v>
      </c>
      <c r="F18" s="21"/>
    </row>
    <row r="19" spans="1:6" ht="15">
      <c r="A19" s="13" t="s">
        <v>22</v>
      </c>
      <c r="B19" s="23">
        <v>815</v>
      </c>
      <c r="C19" s="20">
        <v>2400</v>
      </c>
      <c r="D19" s="21">
        <f t="shared" si="0"/>
        <v>294.47852760736197</v>
      </c>
      <c r="E19" s="20">
        <v>3800</v>
      </c>
      <c r="F19" s="21">
        <f t="shared" si="1"/>
        <v>158.33333333333331</v>
      </c>
    </row>
    <row r="20" spans="1:6" ht="15">
      <c r="A20" s="13" t="s">
        <v>41</v>
      </c>
      <c r="B20" s="23">
        <v>716</v>
      </c>
      <c r="C20" s="23">
        <v>706</v>
      </c>
      <c r="D20" s="21">
        <f t="shared" si="0"/>
        <v>98.60335195530726</v>
      </c>
      <c r="E20" s="23">
        <v>583</v>
      </c>
      <c r="F20" s="21">
        <f t="shared" si="1"/>
        <v>82.57790368271955</v>
      </c>
    </row>
    <row r="21" spans="1:6" ht="15">
      <c r="A21" s="13" t="s">
        <v>42</v>
      </c>
      <c r="B21" s="21">
        <v>99</v>
      </c>
      <c r="C21" s="20">
        <v>1694</v>
      </c>
      <c r="D21" s="21">
        <f t="shared" si="0"/>
        <v>1711.111111111111</v>
      </c>
      <c r="E21" s="20">
        <v>3217</v>
      </c>
      <c r="F21" s="21"/>
    </row>
    <row r="22" spans="1:6" ht="15">
      <c r="A22" s="13" t="s">
        <v>43</v>
      </c>
      <c r="B22" s="20">
        <v>61539</v>
      </c>
      <c r="C22" s="20">
        <v>61847</v>
      </c>
      <c r="D22" s="21">
        <f t="shared" si="0"/>
        <v>100.50049562066332</v>
      </c>
      <c r="E22" s="20">
        <v>64887</v>
      </c>
      <c r="F22" s="21">
        <f t="shared" si="1"/>
        <v>104.91535563568159</v>
      </c>
    </row>
    <row r="23" spans="1:6" s="5" customFormat="1" ht="15">
      <c r="A23" s="28" t="s">
        <v>107</v>
      </c>
      <c r="B23" s="21">
        <v>5000</v>
      </c>
      <c r="C23" s="21">
        <v>5025</v>
      </c>
      <c r="D23" s="21">
        <f t="shared" si="0"/>
        <v>100.49999999999999</v>
      </c>
      <c r="E23" s="21">
        <v>5334</v>
      </c>
      <c r="F23" s="21">
        <f aca="true" t="shared" si="2" ref="F23:F42">E23/C23*100</f>
        <v>106.14925373134328</v>
      </c>
    </row>
    <row r="24" spans="1:6" ht="30">
      <c r="A24" s="16" t="s">
        <v>44</v>
      </c>
      <c r="B24" s="21">
        <v>303277.5</v>
      </c>
      <c r="C24" s="21">
        <v>325393.4</v>
      </c>
      <c r="D24" s="21">
        <f t="shared" si="0"/>
        <v>107.29229830765554</v>
      </c>
      <c r="E24" s="21">
        <v>348100</v>
      </c>
      <c r="F24" s="21">
        <f t="shared" si="2"/>
        <v>106.97819931197128</v>
      </c>
    </row>
    <row r="25" spans="1:6" ht="15" customHeight="1">
      <c r="A25" s="17" t="s">
        <v>84</v>
      </c>
      <c r="B25" s="21">
        <v>77315</v>
      </c>
      <c r="C25" s="21">
        <v>84498</v>
      </c>
      <c r="D25" s="21">
        <f t="shared" si="0"/>
        <v>109.29056457349802</v>
      </c>
      <c r="E25" s="21">
        <v>85000</v>
      </c>
      <c r="F25" s="21">
        <f t="shared" si="2"/>
        <v>100.59409690170182</v>
      </c>
    </row>
    <row r="26" spans="1:6" ht="29.25" customHeight="1">
      <c r="A26" s="17" t="s">
        <v>85</v>
      </c>
      <c r="B26" s="21">
        <v>80962.5</v>
      </c>
      <c r="C26" s="21">
        <v>86818.4</v>
      </c>
      <c r="D26" s="21">
        <f t="shared" si="0"/>
        <v>107.23285471668981</v>
      </c>
      <c r="E26" s="21">
        <v>89000</v>
      </c>
      <c r="F26" s="21">
        <f t="shared" si="2"/>
        <v>102.51283138136617</v>
      </c>
    </row>
    <row r="27" spans="1:6" ht="17.25" customHeight="1">
      <c r="A27" s="17" t="s">
        <v>97</v>
      </c>
      <c r="B27" s="21">
        <v>145000</v>
      </c>
      <c r="C27" s="21">
        <v>154077</v>
      </c>
      <c r="D27" s="21">
        <f t="shared" si="0"/>
        <v>106.26</v>
      </c>
      <c r="E27" s="21">
        <v>174100</v>
      </c>
      <c r="F27" s="21">
        <f t="shared" si="2"/>
        <v>112.99545032678466</v>
      </c>
    </row>
    <row r="28" spans="1:6" ht="28.5">
      <c r="A28" s="15" t="s">
        <v>2</v>
      </c>
      <c r="B28" s="20"/>
      <c r="C28" s="20"/>
      <c r="D28" s="21"/>
      <c r="E28" s="20"/>
      <c r="F28" s="21"/>
    </row>
    <row r="29" spans="1:6" ht="15" customHeight="1">
      <c r="A29" s="13" t="s">
        <v>69</v>
      </c>
      <c r="B29" s="25">
        <v>6.73</v>
      </c>
      <c r="C29" s="25">
        <v>6.75</v>
      </c>
      <c r="D29" s="21">
        <f t="shared" si="0"/>
        <v>100.29717682020802</v>
      </c>
      <c r="E29" s="25">
        <v>6.77</v>
      </c>
      <c r="F29" s="21">
        <f t="shared" si="2"/>
        <v>100.29629629629628</v>
      </c>
    </row>
    <row r="30" spans="1:6" ht="15">
      <c r="A30" s="13" t="s">
        <v>23</v>
      </c>
      <c r="B30" s="25">
        <v>0.49</v>
      </c>
      <c r="C30" s="25">
        <v>0.5</v>
      </c>
      <c r="D30" s="21">
        <f aca="true" t="shared" si="3" ref="D30:D83">C30/B30*100</f>
        <v>102.04081632653062</v>
      </c>
      <c r="E30" s="25">
        <v>0.51</v>
      </c>
      <c r="F30" s="21">
        <f t="shared" si="2"/>
        <v>102</v>
      </c>
    </row>
    <row r="31" spans="1:6" ht="15">
      <c r="A31" s="13" t="s">
        <v>28</v>
      </c>
      <c r="B31" s="25">
        <v>2.987</v>
      </c>
      <c r="C31" s="25">
        <v>2.85</v>
      </c>
      <c r="D31" s="21">
        <f t="shared" si="3"/>
        <v>95.41345831938399</v>
      </c>
      <c r="E31" s="25">
        <v>3</v>
      </c>
      <c r="F31" s="21">
        <f t="shared" si="2"/>
        <v>105.26315789473684</v>
      </c>
    </row>
    <row r="32" spans="1:6" ht="15.75" customHeight="1">
      <c r="A32" s="17" t="s">
        <v>84</v>
      </c>
      <c r="B32" s="25">
        <v>0</v>
      </c>
      <c r="C32" s="25">
        <v>0</v>
      </c>
      <c r="D32" s="21">
        <v>0</v>
      </c>
      <c r="E32" s="25">
        <v>0</v>
      </c>
      <c r="F32" s="21">
        <v>0</v>
      </c>
    </row>
    <row r="33" spans="1:6" ht="28.5" customHeight="1">
      <c r="A33" s="17" t="s">
        <v>85</v>
      </c>
      <c r="B33" s="25">
        <v>0.035</v>
      </c>
      <c r="C33" s="25">
        <v>0.035</v>
      </c>
      <c r="D33" s="21">
        <f t="shared" si="3"/>
        <v>100</v>
      </c>
      <c r="E33" s="25">
        <v>0.035</v>
      </c>
      <c r="F33" s="21">
        <f t="shared" si="2"/>
        <v>100</v>
      </c>
    </row>
    <row r="34" spans="1:6" ht="15" customHeight="1">
      <c r="A34" s="17" t="s">
        <v>97</v>
      </c>
      <c r="B34" s="25">
        <v>2.952</v>
      </c>
      <c r="C34" s="25">
        <v>2.815</v>
      </c>
      <c r="D34" s="21">
        <f t="shared" si="3"/>
        <v>95.35907859078591</v>
      </c>
      <c r="E34" s="25">
        <v>2.965</v>
      </c>
      <c r="F34" s="21">
        <f t="shared" si="2"/>
        <v>105.32859680284193</v>
      </c>
    </row>
    <row r="35" spans="1:6" ht="15">
      <c r="A35" s="13" t="s">
        <v>29</v>
      </c>
      <c r="B35" s="25">
        <v>3.705</v>
      </c>
      <c r="C35" s="25">
        <v>3.75</v>
      </c>
      <c r="D35" s="21">
        <f t="shared" si="3"/>
        <v>101.21457489878543</v>
      </c>
      <c r="E35" s="25">
        <v>3.79</v>
      </c>
      <c r="F35" s="21">
        <f t="shared" si="2"/>
        <v>101.06666666666666</v>
      </c>
    </row>
    <row r="36" spans="1:6" ht="15.75" customHeight="1">
      <c r="A36" s="17" t="s">
        <v>84</v>
      </c>
      <c r="B36" s="25">
        <v>0.595</v>
      </c>
      <c r="C36" s="25">
        <v>0.6</v>
      </c>
      <c r="D36" s="21">
        <f t="shared" si="3"/>
        <v>100.84033613445378</v>
      </c>
      <c r="E36" s="25">
        <v>0.6</v>
      </c>
      <c r="F36" s="21">
        <f t="shared" si="2"/>
        <v>100</v>
      </c>
    </row>
    <row r="37" spans="1:6" ht="29.25" customHeight="1">
      <c r="A37" s="17" t="s">
        <v>85</v>
      </c>
      <c r="B37" s="25">
        <v>2.565</v>
      </c>
      <c r="C37" s="25">
        <v>2.605</v>
      </c>
      <c r="D37" s="21">
        <f t="shared" si="3"/>
        <v>101.55945419103314</v>
      </c>
      <c r="E37" s="25">
        <v>2.645</v>
      </c>
      <c r="F37" s="21">
        <f t="shared" si="2"/>
        <v>101.53550863723608</v>
      </c>
    </row>
    <row r="38" spans="1:6" ht="15.75" customHeight="1">
      <c r="A38" s="17" t="s">
        <v>97</v>
      </c>
      <c r="B38" s="25">
        <v>0.545</v>
      </c>
      <c r="C38" s="25">
        <v>0.545</v>
      </c>
      <c r="D38" s="21">
        <f t="shared" si="3"/>
        <v>100</v>
      </c>
      <c r="E38" s="25">
        <v>0.545</v>
      </c>
      <c r="F38" s="21">
        <f t="shared" si="2"/>
        <v>100</v>
      </c>
    </row>
    <row r="39" spans="1:6" ht="15.75" customHeight="1">
      <c r="A39" s="16" t="s">
        <v>83</v>
      </c>
      <c r="B39" s="25">
        <v>1.815</v>
      </c>
      <c r="C39" s="25">
        <v>2.52</v>
      </c>
      <c r="D39" s="21">
        <f t="shared" si="3"/>
        <v>138.84297520661158</v>
      </c>
      <c r="E39" s="25">
        <v>2.64</v>
      </c>
      <c r="F39" s="21">
        <f t="shared" si="2"/>
        <v>104.76190476190477</v>
      </c>
    </row>
    <row r="40" spans="1:6" ht="15" customHeight="1">
      <c r="A40" s="17" t="s">
        <v>84</v>
      </c>
      <c r="B40" s="25">
        <v>0.48</v>
      </c>
      <c r="C40" s="25">
        <v>0.57</v>
      </c>
      <c r="D40" s="21">
        <f t="shared" si="3"/>
        <v>118.75</v>
      </c>
      <c r="E40" s="25">
        <v>0.57</v>
      </c>
      <c r="F40" s="21">
        <f t="shared" si="2"/>
        <v>100</v>
      </c>
    </row>
    <row r="41" spans="1:6" ht="30">
      <c r="A41" s="17" t="s">
        <v>85</v>
      </c>
      <c r="B41" s="25">
        <v>0.6</v>
      </c>
      <c r="C41" s="25">
        <v>0.8</v>
      </c>
      <c r="D41" s="21">
        <f t="shared" si="3"/>
        <v>133.33333333333334</v>
      </c>
      <c r="E41" s="25">
        <v>0.8</v>
      </c>
      <c r="F41" s="21">
        <f t="shared" si="2"/>
        <v>100</v>
      </c>
    </row>
    <row r="42" spans="1:6" ht="15.75" customHeight="1">
      <c r="A42" s="17" t="s">
        <v>97</v>
      </c>
      <c r="B42" s="25">
        <v>0.735</v>
      </c>
      <c r="C42" s="25">
        <v>1.15</v>
      </c>
      <c r="D42" s="21">
        <f t="shared" si="3"/>
        <v>156.4625850340136</v>
      </c>
      <c r="E42" s="25">
        <v>1.27</v>
      </c>
      <c r="F42" s="21">
        <f t="shared" si="2"/>
        <v>110.43478260869566</v>
      </c>
    </row>
    <row r="43" spans="1:6" ht="15.75" customHeight="1">
      <c r="A43" s="16" t="s">
        <v>82</v>
      </c>
      <c r="B43" s="25">
        <v>0.011</v>
      </c>
      <c r="C43" s="25">
        <v>0.011</v>
      </c>
      <c r="D43" s="21">
        <f t="shared" si="3"/>
        <v>100</v>
      </c>
      <c r="E43" s="25">
        <v>0.013</v>
      </c>
      <c r="F43" s="21">
        <f aca="true" t="shared" si="4" ref="F43:F91">E43/C43*100</f>
        <v>118.18181818181819</v>
      </c>
    </row>
    <row r="44" spans="1:6" ht="15.75" customHeight="1">
      <c r="A44" s="17" t="s">
        <v>84</v>
      </c>
      <c r="B44" s="25">
        <v>0</v>
      </c>
      <c r="C44" s="25">
        <v>0</v>
      </c>
      <c r="D44" s="21">
        <v>0</v>
      </c>
      <c r="E44" s="25">
        <v>0</v>
      </c>
      <c r="F44" s="21">
        <v>0</v>
      </c>
    </row>
    <row r="45" spans="1:6" ht="28.5" customHeight="1">
      <c r="A45" s="17" t="s">
        <v>85</v>
      </c>
      <c r="B45" s="25">
        <v>0</v>
      </c>
      <c r="C45" s="25">
        <v>0</v>
      </c>
      <c r="D45" s="21">
        <v>0</v>
      </c>
      <c r="E45" s="25">
        <v>0</v>
      </c>
      <c r="F45" s="21">
        <v>0</v>
      </c>
    </row>
    <row r="46" spans="1:6" ht="15.75" customHeight="1">
      <c r="A46" s="17" t="s">
        <v>97</v>
      </c>
      <c r="B46" s="25">
        <v>0.011</v>
      </c>
      <c r="C46" s="25">
        <v>0.011</v>
      </c>
      <c r="D46" s="21">
        <f t="shared" si="3"/>
        <v>100</v>
      </c>
      <c r="E46" s="25">
        <v>0.013</v>
      </c>
      <c r="F46" s="21">
        <f t="shared" si="4"/>
        <v>118.18181818181819</v>
      </c>
    </row>
    <row r="47" spans="1:6" ht="16.5" customHeight="1">
      <c r="A47" s="13" t="s">
        <v>30</v>
      </c>
      <c r="B47" s="25">
        <v>0.22</v>
      </c>
      <c r="C47" s="25">
        <v>0.222</v>
      </c>
      <c r="D47" s="21">
        <f t="shared" si="3"/>
        <v>100.9090909090909</v>
      </c>
      <c r="E47" s="25">
        <v>0.223</v>
      </c>
      <c r="F47" s="21">
        <f t="shared" si="4"/>
        <v>100.45045045045045</v>
      </c>
    </row>
    <row r="48" spans="1:6" ht="14.25" customHeight="1">
      <c r="A48" s="17" t="s">
        <v>84</v>
      </c>
      <c r="B48" s="25">
        <v>0.01</v>
      </c>
      <c r="C48" s="25">
        <v>0.012</v>
      </c>
      <c r="D48" s="21">
        <f t="shared" si="3"/>
        <v>120</v>
      </c>
      <c r="E48" s="25">
        <v>0.012</v>
      </c>
      <c r="F48" s="21">
        <f t="shared" si="4"/>
        <v>100</v>
      </c>
    </row>
    <row r="49" spans="1:6" ht="30.75" customHeight="1">
      <c r="A49" s="17" t="s">
        <v>85</v>
      </c>
      <c r="B49" s="25">
        <v>0</v>
      </c>
      <c r="C49" s="25">
        <v>0</v>
      </c>
      <c r="D49" s="21">
        <v>0</v>
      </c>
      <c r="E49" s="25">
        <v>0</v>
      </c>
      <c r="F49" s="21">
        <v>0</v>
      </c>
    </row>
    <row r="50" spans="1:6" ht="15">
      <c r="A50" s="17" t="s">
        <v>97</v>
      </c>
      <c r="B50" s="25">
        <v>0.21</v>
      </c>
      <c r="C50" s="25">
        <v>0.21</v>
      </c>
      <c r="D50" s="21">
        <f t="shared" si="3"/>
        <v>100</v>
      </c>
      <c r="E50" s="25">
        <v>0.211</v>
      </c>
      <c r="F50" s="21">
        <f t="shared" si="4"/>
        <v>100.47619047619048</v>
      </c>
    </row>
    <row r="51" spans="1:6" ht="15">
      <c r="A51" s="13" t="s">
        <v>31</v>
      </c>
      <c r="B51" s="25">
        <v>1.59</v>
      </c>
      <c r="C51" s="25">
        <v>1.55</v>
      </c>
      <c r="D51" s="21">
        <f t="shared" si="3"/>
        <v>97.48427672955975</v>
      </c>
      <c r="E51" s="25">
        <v>1.6</v>
      </c>
      <c r="F51" s="21">
        <f t="shared" si="4"/>
        <v>103.2258064516129</v>
      </c>
    </row>
    <row r="52" spans="1:6" ht="15" customHeight="1">
      <c r="A52" s="17" t="s">
        <v>84</v>
      </c>
      <c r="B52" s="25">
        <v>1.09</v>
      </c>
      <c r="C52" s="25">
        <v>1.097</v>
      </c>
      <c r="D52" s="21">
        <f t="shared" si="3"/>
        <v>100.64220183486236</v>
      </c>
      <c r="E52" s="25">
        <v>1.1</v>
      </c>
      <c r="F52" s="21">
        <f t="shared" si="4"/>
        <v>100.27347310847767</v>
      </c>
    </row>
    <row r="53" spans="1:6" ht="30" customHeight="1">
      <c r="A53" s="17" t="s">
        <v>85</v>
      </c>
      <c r="B53" s="25">
        <v>0</v>
      </c>
      <c r="C53" s="25">
        <v>0</v>
      </c>
      <c r="D53" s="21">
        <v>0</v>
      </c>
      <c r="E53" s="25">
        <v>0</v>
      </c>
      <c r="F53" s="21">
        <v>0</v>
      </c>
    </row>
    <row r="54" spans="1:6" ht="15">
      <c r="A54" s="17" t="s">
        <v>97</v>
      </c>
      <c r="B54" s="25">
        <v>0.5</v>
      </c>
      <c r="C54" s="25">
        <v>0.453</v>
      </c>
      <c r="D54" s="21">
        <f t="shared" si="3"/>
        <v>90.60000000000001</v>
      </c>
      <c r="E54" s="25">
        <v>0.5</v>
      </c>
      <c r="F54" s="21">
        <f t="shared" si="4"/>
        <v>110.37527593818983</v>
      </c>
    </row>
    <row r="55" spans="1:6" ht="15">
      <c r="A55" s="13" t="s">
        <v>32</v>
      </c>
      <c r="B55" s="25">
        <v>1695</v>
      </c>
      <c r="C55" s="25">
        <v>1660</v>
      </c>
      <c r="D55" s="21">
        <f t="shared" si="3"/>
        <v>97.93510324483776</v>
      </c>
      <c r="E55" s="25">
        <v>1708</v>
      </c>
      <c r="F55" s="21">
        <f t="shared" si="4"/>
        <v>102.89156626506025</v>
      </c>
    </row>
    <row r="56" spans="1:6" ht="15.75" customHeight="1">
      <c r="A56" s="17" t="s">
        <v>84</v>
      </c>
      <c r="B56" s="25">
        <v>0</v>
      </c>
      <c r="C56" s="25">
        <v>0</v>
      </c>
      <c r="D56" s="21">
        <v>0</v>
      </c>
      <c r="E56" s="25">
        <v>0</v>
      </c>
      <c r="F56" s="21">
        <v>0</v>
      </c>
    </row>
    <row r="57" spans="1:6" ht="30.75" customHeight="1">
      <c r="A57" s="17" t="s">
        <v>85</v>
      </c>
      <c r="B57" s="25">
        <v>0</v>
      </c>
      <c r="C57" s="25">
        <v>0</v>
      </c>
      <c r="D57" s="21">
        <v>0</v>
      </c>
      <c r="E57" s="25">
        <v>0</v>
      </c>
      <c r="F57" s="21">
        <v>0</v>
      </c>
    </row>
    <row r="58" spans="1:6" ht="16.5" customHeight="1">
      <c r="A58" s="17" t="s">
        <v>97</v>
      </c>
      <c r="B58" s="25">
        <v>1695</v>
      </c>
      <c r="C58" s="25">
        <v>1660</v>
      </c>
      <c r="D58" s="21">
        <f t="shared" si="3"/>
        <v>97.93510324483776</v>
      </c>
      <c r="E58" s="25">
        <v>1708</v>
      </c>
      <c r="F58" s="21">
        <f t="shared" si="4"/>
        <v>102.89156626506025</v>
      </c>
    </row>
    <row r="59" spans="1:6" ht="28.5">
      <c r="A59" s="15" t="s">
        <v>65</v>
      </c>
      <c r="B59" s="20"/>
      <c r="C59" s="20"/>
      <c r="D59" s="21"/>
      <c r="E59" s="20"/>
      <c r="F59" s="21"/>
    </row>
    <row r="60" spans="1:6" ht="14.25" customHeight="1">
      <c r="A60" s="13" t="s">
        <v>66</v>
      </c>
      <c r="B60" s="20">
        <v>707</v>
      </c>
      <c r="C60" s="20">
        <v>780</v>
      </c>
      <c r="D60" s="21">
        <f t="shared" si="3"/>
        <v>110.32531824611031</v>
      </c>
      <c r="E60" s="20">
        <v>780</v>
      </c>
      <c r="F60" s="21">
        <f t="shared" si="4"/>
        <v>100</v>
      </c>
    </row>
    <row r="61" spans="1:6" ht="14.25" customHeight="1">
      <c r="A61" s="17" t="s">
        <v>67</v>
      </c>
      <c r="B61" s="20">
        <v>0</v>
      </c>
      <c r="C61" s="20">
        <v>0</v>
      </c>
      <c r="D61" s="21">
        <v>0</v>
      </c>
      <c r="E61" s="20">
        <v>0</v>
      </c>
      <c r="F61" s="21">
        <v>0</v>
      </c>
    </row>
    <row r="62" spans="1:6" ht="30">
      <c r="A62" s="17" t="s">
        <v>68</v>
      </c>
      <c r="B62" s="20">
        <v>450</v>
      </c>
      <c r="C62" s="20">
        <v>465</v>
      </c>
      <c r="D62" s="21">
        <f>C62/B62*100</f>
        <v>103.33333333333334</v>
      </c>
      <c r="E62" s="20">
        <v>478</v>
      </c>
      <c r="F62" s="21">
        <f>E62/C62*100</f>
        <v>102.7956989247312</v>
      </c>
    </row>
    <row r="63" spans="1:6" ht="14.25" customHeight="1">
      <c r="A63" s="17" t="s">
        <v>97</v>
      </c>
      <c r="B63" s="20">
        <v>257</v>
      </c>
      <c r="C63" s="20">
        <v>315</v>
      </c>
      <c r="D63" s="21">
        <f t="shared" si="3"/>
        <v>122.56809338521401</v>
      </c>
      <c r="E63" s="20">
        <v>302</v>
      </c>
      <c r="F63" s="21">
        <f t="shared" si="4"/>
        <v>95.87301587301587</v>
      </c>
    </row>
    <row r="64" spans="1:6" ht="30">
      <c r="A64" s="18" t="s">
        <v>70</v>
      </c>
      <c r="B64" s="20">
        <v>284</v>
      </c>
      <c r="C64" s="20">
        <v>359</v>
      </c>
      <c r="D64" s="21">
        <f t="shared" si="3"/>
        <v>126.40845070422534</v>
      </c>
      <c r="E64" s="20">
        <v>359</v>
      </c>
      <c r="F64" s="21">
        <f t="shared" si="4"/>
        <v>100</v>
      </c>
    </row>
    <row r="65" spans="1:6" ht="14.25" customHeight="1">
      <c r="A65" s="19" t="s">
        <v>67</v>
      </c>
      <c r="B65" s="20">
        <v>0</v>
      </c>
      <c r="C65" s="20">
        <v>0</v>
      </c>
      <c r="D65" s="21">
        <v>0</v>
      </c>
      <c r="E65" s="20">
        <v>0</v>
      </c>
      <c r="F65" s="21">
        <v>0</v>
      </c>
    </row>
    <row r="66" spans="1:6" ht="30">
      <c r="A66" s="19" t="s">
        <v>68</v>
      </c>
      <c r="B66" s="20">
        <v>163</v>
      </c>
      <c r="C66" s="20">
        <v>159</v>
      </c>
      <c r="D66" s="21">
        <f t="shared" si="3"/>
        <v>97.54601226993866</v>
      </c>
      <c r="E66" s="20">
        <v>159</v>
      </c>
      <c r="F66" s="21">
        <f t="shared" si="4"/>
        <v>100</v>
      </c>
    </row>
    <row r="67" spans="1:6" ht="14.25" customHeight="1">
      <c r="A67" s="19" t="s">
        <v>97</v>
      </c>
      <c r="B67" s="20">
        <v>121</v>
      </c>
      <c r="C67" s="20">
        <v>200</v>
      </c>
      <c r="D67" s="21">
        <f t="shared" si="3"/>
        <v>165.28925619834712</v>
      </c>
      <c r="E67" s="20">
        <v>200</v>
      </c>
      <c r="F67" s="21">
        <f t="shared" si="4"/>
        <v>100</v>
      </c>
    </row>
    <row r="68" spans="1:6" ht="14.25" customHeight="1">
      <c r="A68" s="13" t="s">
        <v>71</v>
      </c>
      <c r="B68" s="20">
        <v>523</v>
      </c>
      <c r="C68" s="20">
        <v>693</v>
      </c>
      <c r="D68" s="21">
        <f t="shared" si="3"/>
        <v>132.50478011472276</v>
      </c>
      <c r="E68" s="20">
        <v>693</v>
      </c>
      <c r="F68" s="21">
        <f t="shared" si="4"/>
        <v>100</v>
      </c>
    </row>
    <row r="69" spans="1:6" ht="14.25" customHeight="1">
      <c r="A69" s="13" t="s">
        <v>72</v>
      </c>
      <c r="B69" s="24">
        <v>5.53</v>
      </c>
      <c r="C69" s="24">
        <v>6.9</v>
      </c>
      <c r="D69" s="21">
        <f t="shared" si="3"/>
        <v>124.7739602169982</v>
      </c>
      <c r="E69" s="24">
        <v>8.9</v>
      </c>
      <c r="F69" s="21">
        <f t="shared" si="4"/>
        <v>128.9855072463768</v>
      </c>
    </row>
    <row r="70" spans="1:6" ht="15">
      <c r="A70" s="14" t="s">
        <v>45</v>
      </c>
      <c r="B70" s="21">
        <v>116150</v>
      </c>
      <c r="C70" s="21">
        <v>125190</v>
      </c>
      <c r="D70" s="21">
        <f t="shared" si="3"/>
        <v>107.78303917348258</v>
      </c>
      <c r="E70" s="21">
        <v>134000</v>
      </c>
      <c r="F70" s="21">
        <f t="shared" si="4"/>
        <v>107.03730329898553</v>
      </c>
    </row>
    <row r="71" spans="1:6" ht="15">
      <c r="A71" s="14" t="s">
        <v>46</v>
      </c>
      <c r="B71" s="21">
        <v>830</v>
      </c>
      <c r="C71" s="21">
        <v>840</v>
      </c>
      <c r="D71" s="21">
        <f t="shared" si="3"/>
        <v>101.20481927710843</v>
      </c>
      <c r="E71" s="21">
        <v>880</v>
      </c>
      <c r="F71" s="21">
        <f t="shared" si="4"/>
        <v>104.76190476190477</v>
      </c>
    </row>
    <row r="72" spans="1:6" ht="15">
      <c r="A72" s="14" t="s">
        <v>47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</row>
    <row r="73" spans="1:6" ht="45">
      <c r="A73" s="14" t="s">
        <v>48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</row>
    <row r="74" spans="1:6" ht="30">
      <c r="A74" s="14" t="s">
        <v>49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</row>
    <row r="75" spans="1:6" ht="30">
      <c r="A75" s="14" t="s">
        <v>50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</row>
    <row r="76" spans="1:6" ht="30.75" customHeight="1">
      <c r="A76" s="14" t="s">
        <v>51</v>
      </c>
      <c r="B76" s="21">
        <v>1300</v>
      </c>
      <c r="C76" s="21">
        <v>1000</v>
      </c>
      <c r="D76" s="21">
        <f t="shared" si="3"/>
        <v>76.92307692307693</v>
      </c>
      <c r="E76" s="21">
        <v>900</v>
      </c>
      <c r="F76" s="21">
        <f t="shared" si="4"/>
        <v>90</v>
      </c>
    </row>
    <row r="77" spans="1:6" ht="30">
      <c r="A77" s="14" t="s">
        <v>53</v>
      </c>
      <c r="B77" s="21">
        <v>1800</v>
      </c>
      <c r="C77" s="21">
        <v>1900</v>
      </c>
      <c r="D77" s="21">
        <f t="shared" si="3"/>
        <v>105.55555555555556</v>
      </c>
      <c r="E77" s="21">
        <v>2000</v>
      </c>
      <c r="F77" s="21">
        <f t="shared" si="4"/>
        <v>105.26315789473684</v>
      </c>
    </row>
    <row r="78" spans="1:6" ht="16.5" customHeight="1">
      <c r="A78" s="15" t="s">
        <v>3</v>
      </c>
      <c r="B78" s="20"/>
      <c r="C78" s="20"/>
      <c r="D78" s="21"/>
      <c r="E78" s="20"/>
      <c r="F78" s="21"/>
    </row>
    <row r="79" spans="1:6" ht="30">
      <c r="A79" s="13" t="s">
        <v>4</v>
      </c>
      <c r="B79" s="20">
        <v>0.206</v>
      </c>
      <c r="C79" s="25">
        <v>0.206</v>
      </c>
      <c r="D79" s="21">
        <f t="shared" si="3"/>
        <v>100</v>
      </c>
      <c r="E79" s="25">
        <v>0.206</v>
      </c>
      <c r="F79" s="21">
        <f t="shared" si="4"/>
        <v>100</v>
      </c>
    </row>
    <row r="80" spans="1:6" ht="15">
      <c r="A80" s="16" t="s">
        <v>5</v>
      </c>
      <c r="B80" s="20"/>
      <c r="C80" s="20"/>
      <c r="D80" s="21"/>
      <c r="E80" s="20"/>
      <c r="F80" s="21"/>
    </row>
    <row r="81" spans="1:6" ht="15">
      <c r="A81" s="17" t="s">
        <v>6</v>
      </c>
      <c r="B81" s="25">
        <v>0.373</v>
      </c>
      <c r="C81" s="25">
        <v>0.355</v>
      </c>
      <c r="D81" s="21">
        <f t="shared" si="3"/>
        <v>95.17426273458445</v>
      </c>
      <c r="E81" s="25">
        <v>0.363</v>
      </c>
      <c r="F81" s="21">
        <f t="shared" si="4"/>
        <v>102.25352112676056</v>
      </c>
    </row>
    <row r="82" spans="1:6" ht="15">
      <c r="A82" s="17" t="s">
        <v>7</v>
      </c>
      <c r="B82" s="20">
        <v>0.105</v>
      </c>
      <c r="C82" s="20">
        <v>0.105</v>
      </c>
      <c r="D82" s="21">
        <f t="shared" si="3"/>
        <v>100</v>
      </c>
      <c r="E82" s="20">
        <v>0.11</v>
      </c>
      <c r="F82" s="21">
        <f t="shared" si="4"/>
        <v>104.76190476190477</v>
      </c>
    </row>
    <row r="83" spans="1:6" ht="15">
      <c r="A83" s="17" t="s">
        <v>8</v>
      </c>
      <c r="B83" s="20">
        <v>0.8</v>
      </c>
      <c r="C83" s="20">
        <v>0.8</v>
      </c>
      <c r="D83" s="21">
        <f t="shared" si="3"/>
        <v>100</v>
      </c>
      <c r="E83" s="20">
        <v>0.85</v>
      </c>
      <c r="F83" s="21">
        <f t="shared" si="4"/>
        <v>106.25</v>
      </c>
    </row>
    <row r="84" spans="1:6" ht="15">
      <c r="A84" s="17" t="s">
        <v>9</v>
      </c>
      <c r="B84" s="20">
        <v>0.65</v>
      </c>
      <c r="C84" s="20">
        <v>0.65</v>
      </c>
      <c r="D84" s="21">
        <f aca="true" t="shared" si="5" ref="D84:D129">C84/B84*100</f>
        <v>100</v>
      </c>
      <c r="E84" s="20">
        <v>0.65</v>
      </c>
      <c r="F84" s="21">
        <f t="shared" si="4"/>
        <v>100</v>
      </c>
    </row>
    <row r="85" spans="1:6" ht="15">
      <c r="A85" s="13" t="s">
        <v>10</v>
      </c>
      <c r="B85" s="20">
        <v>0.29</v>
      </c>
      <c r="C85" s="20">
        <v>0.29</v>
      </c>
      <c r="D85" s="21">
        <f t="shared" si="5"/>
        <v>100</v>
      </c>
      <c r="E85" s="20">
        <v>0.3</v>
      </c>
      <c r="F85" s="21">
        <f t="shared" si="4"/>
        <v>103.44827586206897</v>
      </c>
    </row>
    <row r="86" spans="1:6" ht="16.5" customHeight="1">
      <c r="A86" s="17" t="s">
        <v>8</v>
      </c>
      <c r="B86" s="20">
        <v>0.16</v>
      </c>
      <c r="C86" s="20">
        <v>0.16</v>
      </c>
      <c r="D86" s="21">
        <f t="shared" si="5"/>
        <v>100</v>
      </c>
      <c r="E86" s="20">
        <v>0.17</v>
      </c>
      <c r="F86" s="21">
        <f t="shared" si="4"/>
        <v>106.25</v>
      </c>
    </row>
    <row r="87" spans="1:6" ht="16.5" customHeight="1">
      <c r="A87" s="17" t="s">
        <v>9</v>
      </c>
      <c r="B87" s="20">
        <v>0.13</v>
      </c>
      <c r="C87" s="20">
        <v>0.13</v>
      </c>
      <c r="D87" s="21">
        <f t="shared" si="5"/>
        <v>100</v>
      </c>
      <c r="E87" s="20">
        <v>0.13</v>
      </c>
      <c r="F87" s="21">
        <f t="shared" si="4"/>
        <v>100</v>
      </c>
    </row>
    <row r="88" spans="1:6" ht="45">
      <c r="A88" s="13" t="s">
        <v>11</v>
      </c>
      <c r="B88" s="21">
        <v>100</v>
      </c>
      <c r="C88" s="21">
        <v>100</v>
      </c>
      <c r="D88" s="21"/>
      <c r="E88" s="21">
        <v>100</v>
      </c>
      <c r="F88" s="21"/>
    </row>
    <row r="89" spans="1:6" ht="15">
      <c r="A89" s="15" t="s">
        <v>12</v>
      </c>
      <c r="B89" s="20"/>
      <c r="C89" s="20"/>
      <c r="D89" s="21"/>
      <c r="E89" s="20"/>
      <c r="F89" s="21"/>
    </row>
    <row r="90" spans="1:6" ht="30">
      <c r="A90" s="13" t="s">
        <v>13</v>
      </c>
      <c r="B90" s="20">
        <v>5.7487</v>
      </c>
      <c r="C90" s="25">
        <v>3.0258</v>
      </c>
      <c r="D90" s="21">
        <f t="shared" si="5"/>
        <v>52.63450867152572</v>
      </c>
      <c r="E90" s="25">
        <v>3.0258</v>
      </c>
      <c r="F90" s="21">
        <f t="shared" si="4"/>
        <v>100</v>
      </c>
    </row>
    <row r="91" spans="1:6" ht="28.5" customHeight="1">
      <c r="A91" s="13" t="s">
        <v>14</v>
      </c>
      <c r="B91" s="20">
        <v>5.7487</v>
      </c>
      <c r="C91" s="25">
        <v>3.0258</v>
      </c>
      <c r="D91" s="21">
        <f t="shared" si="5"/>
        <v>52.63450867152572</v>
      </c>
      <c r="E91" s="25">
        <v>3.0258</v>
      </c>
      <c r="F91" s="21">
        <f t="shared" si="4"/>
        <v>100</v>
      </c>
    </row>
    <row r="92" spans="1:6" ht="15" customHeight="1">
      <c r="A92" s="13" t="s">
        <v>15</v>
      </c>
      <c r="B92" s="20">
        <v>0</v>
      </c>
      <c r="C92" s="20">
        <v>0</v>
      </c>
      <c r="D92" s="21">
        <v>0</v>
      </c>
      <c r="E92" s="20">
        <v>0</v>
      </c>
      <c r="F92" s="21">
        <v>0</v>
      </c>
    </row>
    <row r="93" spans="1:6" ht="14.25" customHeight="1">
      <c r="A93" s="13" t="s">
        <v>16</v>
      </c>
      <c r="B93" s="20">
        <v>0</v>
      </c>
      <c r="C93" s="20">
        <v>0</v>
      </c>
      <c r="D93" s="21">
        <v>0</v>
      </c>
      <c r="E93" s="20">
        <v>0</v>
      </c>
      <c r="F93" s="21">
        <v>0</v>
      </c>
    </row>
    <row r="94" spans="1:6" ht="28.5" customHeight="1">
      <c r="A94" s="13" t="s">
        <v>17</v>
      </c>
      <c r="B94" s="20">
        <v>0</v>
      </c>
      <c r="C94" s="20">
        <v>0</v>
      </c>
      <c r="D94" s="21">
        <v>0</v>
      </c>
      <c r="E94" s="20">
        <v>0</v>
      </c>
      <c r="F94" s="21">
        <v>0</v>
      </c>
    </row>
    <row r="95" spans="1:6" ht="28.5">
      <c r="A95" s="15" t="s">
        <v>18</v>
      </c>
      <c r="B95" s="20"/>
      <c r="C95" s="20"/>
      <c r="D95" s="21"/>
      <c r="E95" s="20"/>
      <c r="F95" s="21"/>
    </row>
    <row r="96" spans="1:6" ht="16.5" customHeight="1">
      <c r="A96" s="17" t="s">
        <v>24</v>
      </c>
      <c r="B96" s="20">
        <v>0</v>
      </c>
      <c r="C96" s="20">
        <v>0</v>
      </c>
      <c r="D96" s="21">
        <v>0</v>
      </c>
      <c r="E96" s="20">
        <v>0</v>
      </c>
      <c r="F96" s="21">
        <v>0</v>
      </c>
    </row>
    <row r="97" spans="1:6" ht="28.5" customHeight="1">
      <c r="A97" s="17" t="s">
        <v>33</v>
      </c>
      <c r="B97" s="20">
        <v>6.4</v>
      </c>
      <c r="C97" s="20">
        <v>6.4</v>
      </c>
      <c r="D97" s="21">
        <f t="shared" si="5"/>
        <v>100</v>
      </c>
      <c r="E97" s="20">
        <v>12.8</v>
      </c>
      <c r="F97" s="21">
        <f aca="true" t="shared" si="6" ref="F97:F129">E97/C97*100</f>
        <v>200</v>
      </c>
    </row>
    <row r="98" spans="1:6" ht="15">
      <c r="A98" s="17" t="s">
        <v>25</v>
      </c>
      <c r="B98" s="20">
        <v>0.4</v>
      </c>
      <c r="C98" s="20">
        <v>0.4</v>
      </c>
      <c r="D98" s="21">
        <f t="shared" si="5"/>
        <v>100</v>
      </c>
      <c r="E98" s="20">
        <v>0.4</v>
      </c>
      <c r="F98" s="21">
        <f t="shared" si="6"/>
        <v>100</v>
      </c>
    </row>
    <row r="99" spans="1:6" ht="31.5" customHeight="1">
      <c r="A99" s="17" t="s">
        <v>26</v>
      </c>
      <c r="B99" s="20">
        <v>1.1</v>
      </c>
      <c r="C99" s="20">
        <v>1.1</v>
      </c>
      <c r="D99" s="21">
        <f t="shared" si="5"/>
        <v>100</v>
      </c>
      <c r="E99" s="20">
        <v>1.1</v>
      </c>
      <c r="F99" s="20">
        <v>1.1</v>
      </c>
    </row>
    <row r="100" spans="1:6" ht="30" customHeight="1">
      <c r="A100" s="17" t="s">
        <v>34</v>
      </c>
      <c r="B100" s="20">
        <v>0</v>
      </c>
      <c r="C100" s="20">
        <v>0</v>
      </c>
      <c r="D100" s="21">
        <v>0</v>
      </c>
      <c r="E100" s="20">
        <v>0</v>
      </c>
      <c r="F100" s="21">
        <v>0</v>
      </c>
    </row>
    <row r="101" spans="1:6" ht="15">
      <c r="A101" s="17" t="s">
        <v>77</v>
      </c>
      <c r="B101" s="21">
        <v>3010.9</v>
      </c>
      <c r="C101" s="21">
        <v>3004.5</v>
      </c>
      <c r="D101" s="21">
        <f t="shared" si="5"/>
        <v>99.78743897173602</v>
      </c>
      <c r="E101" s="20">
        <v>3004.5</v>
      </c>
      <c r="F101" s="21">
        <f t="shared" si="6"/>
        <v>100</v>
      </c>
    </row>
    <row r="102" spans="1:6" ht="30" customHeight="1">
      <c r="A102" s="17" t="s">
        <v>19</v>
      </c>
      <c r="B102" s="21">
        <v>503.4</v>
      </c>
      <c r="C102" s="20">
        <v>503.4</v>
      </c>
      <c r="D102" s="21">
        <f t="shared" si="5"/>
        <v>100</v>
      </c>
      <c r="E102" s="20">
        <v>503.4</v>
      </c>
      <c r="F102" s="21">
        <f t="shared" si="6"/>
        <v>100</v>
      </c>
    </row>
    <row r="103" spans="1:6" ht="28.5" customHeight="1">
      <c r="A103" s="13" t="s">
        <v>75</v>
      </c>
      <c r="B103" s="20">
        <v>146</v>
      </c>
      <c r="C103" s="20">
        <v>146</v>
      </c>
      <c r="D103" s="21">
        <f t="shared" si="5"/>
        <v>100</v>
      </c>
      <c r="E103" s="20">
        <v>146</v>
      </c>
      <c r="F103" s="21">
        <f t="shared" si="6"/>
        <v>100</v>
      </c>
    </row>
    <row r="104" spans="1:6" ht="28.5" customHeight="1">
      <c r="A104" s="13" t="s">
        <v>78</v>
      </c>
      <c r="B104" s="20">
        <v>78</v>
      </c>
      <c r="C104" s="20">
        <v>58</v>
      </c>
      <c r="D104" s="21">
        <f t="shared" si="5"/>
        <v>74.35897435897436</v>
      </c>
      <c r="E104" s="20">
        <v>58</v>
      </c>
      <c r="F104" s="21">
        <f t="shared" si="6"/>
        <v>100</v>
      </c>
    </row>
    <row r="105" spans="1:6" ht="15">
      <c r="A105" s="16" t="s">
        <v>74</v>
      </c>
      <c r="B105" s="20">
        <v>0</v>
      </c>
      <c r="C105" s="20">
        <v>0</v>
      </c>
      <c r="D105" s="21">
        <v>0</v>
      </c>
      <c r="E105" s="20">
        <v>0</v>
      </c>
      <c r="F105" s="21">
        <v>0</v>
      </c>
    </row>
    <row r="106" spans="1:6" ht="15">
      <c r="A106" s="13" t="s">
        <v>76</v>
      </c>
      <c r="B106" s="21">
        <v>37.1</v>
      </c>
      <c r="C106" s="21">
        <v>38.6</v>
      </c>
      <c r="D106" s="21"/>
      <c r="E106" s="20">
        <v>39.3</v>
      </c>
      <c r="F106" s="21"/>
    </row>
    <row r="107" spans="1:6" ht="28.5">
      <c r="A107" s="15" t="s">
        <v>27</v>
      </c>
      <c r="B107" s="20">
        <v>164</v>
      </c>
      <c r="C107" s="20">
        <v>164</v>
      </c>
      <c r="D107" s="21">
        <f t="shared" si="5"/>
        <v>100</v>
      </c>
      <c r="E107" s="20">
        <v>164</v>
      </c>
      <c r="F107" s="21">
        <f t="shared" si="6"/>
        <v>100</v>
      </c>
    </row>
    <row r="108" spans="1:6" ht="28.5" customHeight="1">
      <c r="A108" s="17" t="s">
        <v>54</v>
      </c>
      <c r="B108" s="20">
        <v>0</v>
      </c>
      <c r="C108" s="20">
        <v>0</v>
      </c>
      <c r="D108" s="21">
        <v>0</v>
      </c>
      <c r="E108" s="20">
        <v>0</v>
      </c>
      <c r="F108" s="21">
        <v>0</v>
      </c>
    </row>
    <row r="109" spans="1:6" ht="28.5" customHeight="1">
      <c r="A109" s="17" t="s">
        <v>55</v>
      </c>
      <c r="B109" s="20">
        <v>8</v>
      </c>
      <c r="C109" s="20">
        <v>8</v>
      </c>
      <c r="D109" s="21">
        <f t="shared" si="5"/>
        <v>100</v>
      </c>
      <c r="E109" s="20">
        <v>8</v>
      </c>
      <c r="F109" s="21">
        <f t="shared" si="6"/>
        <v>100</v>
      </c>
    </row>
    <row r="110" spans="1:6" ht="27.75" customHeight="1">
      <c r="A110" s="17" t="s">
        <v>56</v>
      </c>
      <c r="B110" s="20">
        <v>20</v>
      </c>
      <c r="C110" s="20">
        <v>20</v>
      </c>
      <c r="D110" s="21">
        <f t="shared" si="5"/>
        <v>100</v>
      </c>
      <c r="E110" s="20">
        <v>20</v>
      </c>
      <c r="F110" s="21">
        <f t="shared" si="6"/>
        <v>100</v>
      </c>
    </row>
    <row r="111" spans="1:6" ht="15">
      <c r="A111" s="16" t="s">
        <v>73</v>
      </c>
      <c r="B111" s="20">
        <v>135</v>
      </c>
      <c r="C111" s="20">
        <v>136</v>
      </c>
      <c r="D111" s="21">
        <f t="shared" si="5"/>
        <v>100.74074074074073</v>
      </c>
      <c r="E111" s="20">
        <v>136</v>
      </c>
      <c r="F111" s="21">
        <f t="shared" si="6"/>
        <v>100</v>
      </c>
    </row>
    <row r="112" spans="1:6" ht="15">
      <c r="A112" s="15" t="s">
        <v>79</v>
      </c>
      <c r="B112" s="20"/>
      <c r="C112" s="20"/>
      <c r="D112" s="21"/>
      <c r="E112" s="20"/>
      <c r="F112" s="21"/>
    </row>
    <row r="113" spans="1:6" ht="30">
      <c r="A113" s="16" t="s">
        <v>95</v>
      </c>
      <c r="B113" s="20">
        <v>143</v>
      </c>
      <c r="C113" s="20">
        <v>144</v>
      </c>
      <c r="D113" s="21">
        <f t="shared" si="5"/>
        <v>100.69930069930071</v>
      </c>
      <c r="E113" s="20">
        <v>144</v>
      </c>
      <c r="F113" s="21">
        <f t="shared" si="6"/>
        <v>100</v>
      </c>
    </row>
    <row r="114" spans="1:6" ht="30">
      <c r="A114" s="16" t="s">
        <v>96</v>
      </c>
      <c r="B114" s="20">
        <v>118</v>
      </c>
      <c r="C114" s="20">
        <v>119</v>
      </c>
      <c r="D114" s="21">
        <f t="shared" si="5"/>
        <v>100.84745762711864</v>
      </c>
      <c r="E114" s="20">
        <v>119</v>
      </c>
      <c r="F114" s="21">
        <f t="shared" si="6"/>
        <v>100</v>
      </c>
    </row>
    <row r="115" spans="1:6" ht="60">
      <c r="A115" s="16" t="s">
        <v>80</v>
      </c>
      <c r="B115" s="20">
        <v>200</v>
      </c>
      <c r="C115" s="20">
        <v>347</v>
      </c>
      <c r="D115" s="21">
        <f t="shared" si="5"/>
        <v>173.5</v>
      </c>
      <c r="E115" s="20">
        <v>350</v>
      </c>
      <c r="F115" s="21">
        <f t="shared" si="6"/>
        <v>100.86455331412103</v>
      </c>
    </row>
    <row r="116" spans="1:6" ht="15">
      <c r="A116" s="15" t="s">
        <v>57</v>
      </c>
      <c r="B116" s="20"/>
      <c r="C116" s="20"/>
      <c r="D116" s="21"/>
      <c r="E116" s="20"/>
      <c r="F116" s="21"/>
    </row>
    <row r="117" spans="1:6" ht="15">
      <c r="A117" s="13" t="s">
        <v>58</v>
      </c>
      <c r="B117" s="20">
        <v>14</v>
      </c>
      <c r="C117" s="20">
        <v>14</v>
      </c>
      <c r="D117" s="21">
        <f t="shared" si="5"/>
        <v>100</v>
      </c>
      <c r="E117" s="20">
        <v>15</v>
      </c>
      <c r="F117" s="21">
        <f t="shared" si="6"/>
        <v>107.14285714285714</v>
      </c>
    </row>
    <row r="118" spans="1:6" ht="15">
      <c r="A118" s="13" t="s">
        <v>59</v>
      </c>
      <c r="B118" s="20">
        <v>31</v>
      </c>
      <c r="C118" s="20">
        <v>31</v>
      </c>
      <c r="D118" s="21">
        <f t="shared" si="5"/>
        <v>100</v>
      </c>
      <c r="E118" s="20">
        <v>31</v>
      </c>
      <c r="F118" s="21">
        <f t="shared" si="6"/>
        <v>100</v>
      </c>
    </row>
    <row r="119" spans="1:6" ht="15">
      <c r="A119" s="13" t="s">
        <v>60</v>
      </c>
      <c r="B119" s="20">
        <v>0</v>
      </c>
      <c r="C119" s="20">
        <v>0</v>
      </c>
      <c r="D119" s="21">
        <v>0</v>
      </c>
      <c r="E119" s="20">
        <v>0</v>
      </c>
      <c r="F119" s="21">
        <v>0</v>
      </c>
    </row>
    <row r="120" spans="1:6" ht="15.75" customHeight="1">
      <c r="A120" s="13" t="s">
        <v>62</v>
      </c>
      <c r="B120" s="20">
        <v>73.1</v>
      </c>
      <c r="C120" s="20">
        <v>73.1</v>
      </c>
      <c r="D120" s="21">
        <f t="shared" si="5"/>
        <v>100</v>
      </c>
      <c r="E120" s="20">
        <v>73.1</v>
      </c>
      <c r="F120" s="21">
        <f t="shared" si="6"/>
        <v>100</v>
      </c>
    </row>
    <row r="121" spans="1:6" ht="15">
      <c r="A121" s="17" t="s">
        <v>94</v>
      </c>
      <c r="B121" s="20">
        <v>73.1</v>
      </c>
      <c r="C121" s="20">
        <v>73.1</v>
      </c>
      <c r="D121" s="21">
        <f t="shared" si="5"/>
        <v>100</v>
      </c>
      <c r="E121" s="20">
        <v>73.1</v>
      </c>
      <c r="F121" s="21">
        <f t="shared" si="6"/>
        <v>100</v>
      </c>
    </row>
    <row r="122" spans="1:6" ht="30">
      <c r="A122" s="16" t="s">
        <v>61</v>
      </c>
      <c r="B122" s="20">
        <v>85</v>
      </c>
      <c r="C122" s="20">
        <v>85</v>
      </c>
      <c r="D122" s="21">
        <f t="shared" si="5"/>
        <v>100</v>
      </c>
      <c r="E122" s="20">
        <v>85</v>
      </c>
      <c r="F122" s="21">
        <f t="shared" si="6"/>
        <v>100</v>
      </c>
    </row>
    <row r="123" spans="1:6" ht="30">
      <c r="A123" s="16" t="s">
        <v>63</v>
      </c>
      <c r="B123" s="20">
        <v>101.2</v>
      </c>
      <c r="C123" s="20">
        <v>101</v>
      </c>
      <c r="D123" s="21">
        <f t="shared" si="5"/>
        <v>99.80237154150198</v>
      </c>
      <c r="E123" s="20">
        <v>106.3</v>
      </c>
      <c r="F123" s="21">
        <f t="shared" si="6"/>
        <v>105.24752475247526</v>
      </c>
    </row>
    <row r="124" spans="1:6" ht="30">
      <c r="A124" s="16" t="s">
        <v>64</v>
      </c>
      <c r="B124" s="21">
        <v>21.3</v>
      </c>
      <c r="C124" s="21">
        <v>21.3</v>
      </c>
      <c r="D124" s="21">
        <f t="shared" si="5"/>
        <v>100</v>
      </c>
      <c r="E124" s="20">
        <v>21.3</v>
      </c>
      <c r="F124" s="21">
        <f t="shared" si="6"/>
        <v>100</v>
      </c>
    </row>
    <row r="125" spans="1:6" ht="15">
      <c r="A125" s="15" t="s">
        <v>86</v>
      </c>
      <c r="B125" s="20"/>
      <c r="C125" s="20"/>
      <c r="D125" s="21"/>
      <c r="E125" s="20"/>
      <c r="F125" s="21"/>
    </row>
    <row r="126" spans="1:6" ht="30">
      <c r="A126" s="16" t="s">
        <v>88</v>
      </c>
      <c r="B126" s="20">
        <v>0.2</v>
      </c>
      <c r="C126" s="20">
        <v>1.2</v>
      </c>
      <c r="D126" s="21">
        <f t="shared" si="5"/>
        <v>599.9999999999999</v>
      </c>
      <c r="E126" s="20">
        <v>2</v>
      </c>
      <c r="F126" s="21">
        <f t="shared" si="6"/>
        <v>166.66666666666669</v>
      </c>
    </row>
    <row r="127" spans="1:6" ht="15">
      <c r="A127" s="16" t="s">
        <v>90</v>
      </c>
      <c r="B127" s="20">
        <v>0</v>
      </c>
      <c r="C127" s="20">
        <v>0</v>
      </c>
      <c r="D127" s="21">
        <v>0</v>
      </c>
      <c r="E127" s="20">
        <v>0</v>
      </c>
      <c r="F127" s="21">
        <v>0</v>
      </c>
    </row>
    <row r="128" spans="1:6" ht="15">
      <c r="A128" s="16" t="s">
        <v>87</v>
      </c>
      <c r="B128" s="20">
        <v>30</v>
      </c>
      <c r="C128" s="20">
        <v>35</v>
      </c>
      <c r="D128" s="21">
        <f t="shared" si="5"/>
        <v>116.66666666666667</v>
      </c>
      <c r="E128" s="20">
        <v>50</v>
      </c>
      <c r="F128" s="21">
        <f t="shared" si="6"/>
        <v>142.85714285714286</v>
      </c>
    </row>
    <row r="129" spans="1:6" ht="30">
      <c r="A129" s="16" t="s">
        <v>89</v>
      </c>
      <c r="B129" s="20">
        <v>20</v>
      </c>
      <c r="C129" s="20">
        <v>25</v>
      </c>
      <c r="D129" s="21">
        <f t="shared" si="5"/>
        <v>125</v>
      </c>
      <c r="E129" s="20">
        <v>30</v>
      </c>
      <c r="F129" s="21">
        <f t="shared" si="6"/>
        <v>120</v>
      </c>
    </row>
    <row r="130" spans="1:6" ht="15">
      <c r="A130" s="13"/>
      <c r="B130" s="20"/>
      <c r="C130" s="20"/>
      <c r="D130" s="21"/>
      <c r="E130" s="20"/>
      <c r="F130" s="21"/>
    </row>
    <row r="132" spans="1:6" ht="15.75">
      <c r="A132" s="9"/>
      <c r="B132" s="12"/>
      <c r="C132" s="12"/>
      <c r="D132" s="12"/>
      <c r="E132" s="12"/>
      <c r="F132" s="12"/>
    </row>
    <row r="133" spans="1:6" ht="15.75">
      <c r="A133" s="9"/>
      <c r="B133" s="12"/>
      <c r="C133" s="12"/>
      <c r="D133" s="31"/>
      <c r="E133" s="31"/>
      <c r="F133" s="31"/>
    </row>
    <row r="134" spans="1:5" ht="15">
      <c r="A134" s="29" t="s">
        <v>99</v>
      </c>
      <c r="B134" s="30"/>
      <c r="C134" s="30"/>
      <c r="D134" s="30"/>
      <c r="E134" s="30" t="s">
        <v>100</v>
      </c>
    </row>
  </sheetData>
  <sheetProtection/>
  <mergeCells count="5">
    <mergeCell ref="D133:F133"/>
    <mergeCell ref="A8:A9"/>
    <mergeCell ref="A6:F6"/>
    <mergeCell ref="D8:D9"/>
    <mergeCell ref="F8:F9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</cp:lastModifiedBy>
  <cp:lastPrinted>2017-12-20T13:48:10Z</cp:lastPrinted>
  <dcterms:created xsi:type="dcterms:W3CDTF">2006-05-06T07:58:30Z</dcterms:created>
  <dcterms:modified xsi:type="dcterms:W3CDTF">2017-12-20T13:48:13Z</dcterms:modified>
  <cp:category/>
  <cp:version/>
  <cp:contentType/>
  <cp:contentStatus/>
</cp:coreProperties>
</file>